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" l="1"/>
  <c r="B9" i="1"/>
  <c r="B6" i="1"/>
  <c r="B5" i="1"/>
  <c r="B24" i="1" l="1"/>
  <c r="B31" i="1" l="1"/>
  <c r="B30" i="1"/>
</calcChain>
</file>

<file path=xl/sharedStrings.xml><?xml version="1.0" encoding="utf-8"?>
<sst xmlns="http://schemas.openxmlformats.org/spreadsheetml/2006/main" count="121" uniqueCount="121">
  <si>
    <t>Перечнь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</si>
  <si>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</si>
  <si>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</si>
  <si>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</si>
  <si>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</si>
  <si>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</si>
  <si>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</si>
  <si>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62.02.30.000</t>
  </si>
  <si>
    <t>08.93.10.110</t>
  </si>
  <si>
    <t>62.03.12.130</t>
  </si>
  <si>
    <t>63.99.10.190</t>
  </si>
  <si>
    <t>25.94.1</t>
  </si>
  <si>
    <t>25.29.11.000</t>
  </si>
  <si>
    <t>71.20.19.190</t>
  </si>
  <si>
    <t>23.14.11.110</t>
  </si>
  <si>
    <t>24.34.11.110</t>
  </si>
  <si>
    <t>28.15.10.110</t>
  </si>
  <si>
    <t>10.84.30.120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</si>
  <si>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</si>
  <si>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</si>
  <si>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</si>
  <si>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</si>
  <si>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Проволока стальная общего назначения из нелегированной стали</t>
  </si>
  <si>
    <t>Резервуары, цистерны, баки и аналогичные емкости (кроме емкостей для сжатых или сжиженных газов) из чугуна, стали или алюминия, вместимостью более 300 л, без механического или теплотехнического оборудования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</si>
  <si>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</si>
  <si>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</si>
  <si>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</si>
  <si>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</si>
  <si>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информационные автоматизированные компьютерные прочие, не включенные в другие группировки</t>
  </si>
  <si>
    <t>Услуги по техническим испытаниям и анализу прочие, не включенные в другие группировки</t>
  </si>
  <si>
    <t>25.72.14.190</t>
  </si>
  <si>
    <t>25.99.29.190</t>
  </si>
  <si>
    <t>24.44.26.130</t>
  </si>
  <si>
    <t>Детали крепежные и установочные и аналогичные изделия из недрагоценных металлов</t>
  </si>
  <si>
    <t>Изделия прочие из недрагоценных металлов, не включенные в другие группировки</t>
  </si>
  <si>
    <t>17.12.14.110</t>
  </si>
  <si>
    <t>Бумага для печати</t>
  </si>
  <si>
    <t>27.11.61.110</t>
  </si>
  <si>
    <t>20.60.12.120</t>
  </si>
  <si>
    <t>Нити полиэфирные высокопрочные</t>
  </si>
  <si>
    <t>Комплектующие (запасные части) электродвигателей, не имеющие самостоятельных группировок</t>
  </si>
  <si>
    <t>Фитинги для труб и трубок медные</t>
  </si>
  <si>
    <t>Соль</t>
  </si>
  <si>
    <t>28.29.12.110</t>
  </si>
  <si>
    <t>Оборудование для фильтрования или очистки воды</t>
  </si>
  <si>
    <t>25.11.23.119</t>
  </si>
  <si>
    <t>Конструкции и детали конструкций из черных металлов прочие, не включенные в другие группировки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</si>
  <si>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</si>
  <si>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</si>
  <si>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</si>
  <si>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</si>
  <si>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</si>
  <si>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</si>
  <si>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</si>
  <si>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</si>
  <si>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</si>
  <si>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</si>
  <si>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</si>
  <si>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</si>
  <si>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Изделия крепежные и винты крепежные</t>
  </si>
  <si>
    <t>20.59.52.193</t>
  </si>
  <si>
    <t>25.93.14.140</t>
  </si>
  <si>
    <t>Комплексоны и комплексонаты, соединения комплексные</t>
  </si>
  <si>
    <t>Скобы и аналогичные изделия</t>
  </si>
  <si>
    <t>23.61.12</t>
  </si>
  <si>
    <t>42.21.22.120</t>
  </si>
  <si>
    <t>Железо, чугун, сталь и ферросплавы</t>
  </si>
  <si>
    <t>28.21.1</t>
  </si>
  <si>
    <t>Уголь</t>
  </si>
  <si>
    <t>Гравий, песок, глины и каолин</t>
  </si>
  <si>
    <t>22.29.2</t>
  </si>
  <si>
    <t>Изделия пластмассовые прочие, не включенные в другие группировки</t>
  </si>
  <si>
    <t>Цемент</t>
  </si>
  <si>
    <t>Известь и гипс</t>
  </si>
  <si>
    <t>23.64.1</t>
  </si>
  <si>
    <t>Смеси и растворы строительные</t>
  </si>
  <si>
    <t>Продукция минеральная неметаллическая прочая, не включенная в другие группировки</t>
  </si>
  <si>
    <t>Компьютеры и периферийное оборудование</t>
  </si>
  <si>
    <t>Оборудование коммуникационное</t>
  </si>
  <si>
    <t>Оборудование для измерения, испытаний и навигации</t>
  </si>
  <si>
    <t>Насосы и компрессоры прочие</t>
  </si>
  <si>
    <t>Камеры и печные горелки, и их части</t>
  </si>
  <si>
    <t>Мыло и моющие средства, чистящие и полирующие средства</t>
  </si>
  <si>
    <t>Средства парфюмерные и косметические</t>
  </si>
  <si>
    <t>27.40.1</t>
  </si>
  <si>
    <t>Услуги по обеспечению пожарной безопасности</t>
  </si>
  <si>
    <t>84.25.11.120</t>
  </si>
  <si>
    <t>Шины и покрышки пневматические прочие новые</t>
  </si>
  <si>
    <t>22.11.14.190</t>
  </si>
  <si>
    <t>27.20.2</t>
  </si>
  <si>
    <t>28.13</t>
  </si>
  <si>
    <t>26.20</t>
  </si>
  <si>
    <t>26.30</t>
  </si>
  <si>
    <t>26.51</t>
  </si>
  <si>
    <t>23.99</t>
  </si>
  <si>
    <t>23.51</t>
  </si>
  <si>
    <t>20.41</t>
  </si>
  <si>
    <t>20.42</t>
  </si>
  <si>
    <t>23.52</t>
  </si>
  <si>
    <t>81.29.11.000</t>
  </si>
  <si>
    <t>Изделия огнеупорные</t>
  </si>
  <si>
    <t>Блоки и прочие изделия сборные строительные для зданий и сооружений из цемента, бетона или искусственного камня</t>
  </si>
  <si>
    <t>Трубы, профили пустотелые и их фитинги стальные</t>
  </si>
  <si>
    <t>Аппаратура распределительная и регулирующая электрическая</t>
  </si>
  <si>
    <t>Лампы накаливания или газоразрядные лампы; дуговые лампы; светодиодные лампы</t>
  </si>
  <si>
    <t>Работы строительные по прокладке местных трубопроводов горячей воды</t>
  </si>
  <si>
    <t>Аккумуляторы электрические и их части</t>
  </si>
  <si>
    <t>25.30</t>
  </si>
  <si>
    <t>Спецодежда прочая</t>
  </si>
  <si>
    <t>27.33</t>
  </si>
  <si>
    <t>28.14</t>
  </si>
  <si>
    <t>28.25</t>
  </si>
  <si>
    <t>22.21</t>
  </si>
  <si>
    <t>Услуги по дезинфекции, дезинсекции и дератизации</t>
  </si>
  <si>
    <t>Котлы паровые, кроме водогрейных котлов центрального отопления</t>
  </si>
  <si>
    <t>Плиты, листы, трубы и профили пластмассовые</t>
  </si>
  <si>
    <t xml:space="preserve"> Провода и кабели электронные и электрические прочие</t>
  </si>
  <si>
    <t>27.32.1</t>
  </si>
  <si>
    <t xml:space="preserve"> Изделия электроустановочные</t>
  </si>
  <si>
    <t>Арматура трубопроводная (арматура) (краны, клапаны и прочие)</t>
  </si>
  <si>
    <t xml:space="preserve"> Оборудование промышленное холодильное и вентиляционное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</si>
</sst>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zoomScaleNormal="100" workbookViewId="0">
      <selection activeCell="C49" sqref="A4:C66"/>
    </sheetView>
  </sheetViews>
  <sheetFormatPr defaultRowHeight="15" x14ac:dyDescent="0.25"/>
  <cols>
    <col min="1" max="1" width="4.7109375" style="7" customWidth="1"/>
    <col min="2" max="2" width="18.7109375" style="7" customWidth="1"/>
    <col min="3" max="3" width="154.28515625" style="7" customWidth="1"/>
    <col min="4" max="16384" width="9.140625" style="7"/>
  </cols>
  <sheetData>
    <row r="1" spans="1:12" ht="15.75" x14ac:dyDescent="0.25">
      <c r="A1" s="10" t="s">
        <v>0</v>
      </c>
      <c r="B1" s="11"/>
      <c r="C1" s="11"/>
      <c r="D1" s="9"/>
      <c r="E1" s="9"/>
      <c r="F1" s="9"/>
      <c r="G1" s="9"/>
      <c r="H1" s="9"/>
      <c r="I1" s="9"/>
      <c r="J1" s="9"/>
      <c r="K1" s="9"/>
      <c r="L1" s="9"/>
    </row>
    <row r="2" spans="1:12" ht="15.75" x14ac:dyDescent="0.25">
      <c r="A2" s="11"/>
      <c r="B2" s="11"/>
      <c r="C2" s="11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12"/>
      <c r="B3" s="12"/>
      <c r="C3" s="12"/>
    </row>
    <row r="4" spans="1:12" ht="31.5" customHeight="1" x14ac:dyDescent="0.25">
      <c r="A4" s="3" t="s">
        <v>1</v>
      </c>
      <c r="B4" s="4" t="s">
        <v>2</v>
      </c>
      <c r="C4" s="4" t="s">
        <v>3</v>
      </c>
    </row>
    <row r="5" spans="1:12" ht="17.25" customHeight="1" x14ac:dyDescent="0.25">
      <c r="A5" s="1">
        <v>1</v>
      </c>
      <c r="B5" s="6" t="str">
        <f>"05.10"</f>
        <v>05.10</v>
      </c>
      <c r="C5" s="2" t="s">
        <v>68</v>
      </c>
    </row>
    <row r="6" spans="1:12" ht="17.25" customHeight="1" x14ac:dyDescent="0.25">
      <c r="A6" s="1">
        <v>2</v>
      </c>
      <c r="B6" s="1" t="str">
        <f>"08.12"</f>
        <v>08.12</v>
      </c>
      <c r="C6" s="2" t="s">
        <v>69</v>
      </c>
    </row>
    <row r="7" spans="1:12" x14ac:dyDescent="0.25">
      <c r="A7" s="1">
        <v>3</v>
      </c>
      <c r="B7" s="1" t="s">
        <v>8</v>
      </c>
      <c r="C7" s="2" t="s">
        <v>42</v>
      </c>
    </row>
    <row r="8" spans="1:12" x14ac:dyDescent="0.25">
      <c r="A8" s="1">
        <v>4</v>
      </c>
      <c r="B8" s="1" t="s">
        <v>17</v>
      </c>
      <c r="C8" s="2" t="s">
        <v>18</v>
      </c>
    </row>
    <row r="9" spans="1:12" x14ac:dyDescent="0.25">
      <c r="A9" s="1">
        <v>5</v>
      </c>
      <c r="B9" s="6" t="str">
        <f>"14.12.3"</f>
        <v>14.12.3</v>
      </c>
      <c r="C9" s="2" t="s">
        <v>108</v>
      </c>
    </row>
    <row r="10" spans="1:12" x14ac:dyDescent="0.25">
      <c r="A10" s="1">
        <v>6</v>
      </c>
      <c r="B10" s="1" t="s">
        <v>35</v>
      </c>
      <c r="C10" s="2" t="s">
        <v>36</v>
      </c>
    </row>
    <row r="11" spans="1:12" x14ac:dyDescent="0.25">
      <c r="A11" s="1">
        <v>7</v>
      </c>
      <c r="B11" s="1" t="s">
        <v>5</v>
      </c>
      <c r="C11" s="2" t="s">
        <v>19</v>
      </c>
    </row>
    <row r="12" spans="1:12" x14ac:dyDescent="0.25">
      <c r="A12" s="1">
        <v>8</v>
      </c>
      <c r="B12" s="1" t="s">
        <v>6</v>
      </c>
      <c r="C12" s="2" t="s">
        <v>20</v>
      </c>
    </row>
    <row r="13" spans="1:12" x14ac:dyDescent="0.25">
      <c r="A13" s="1">
        <v>9</v>
      </c>
      <c r="B13" s="1" t="s">
        <v>57</v>
      </c>
      <c r="C13" s="2" t="s">
        <v>58</v>
      </c>
    </row>
    <row r="14" spans="1:12" x14ac:dyDescent="0.25">
      <c r="A14" s="1">
        <v>10</v>
      </c>
      <c r="B14" s="1" t="s">
        <v>55</v>
      </c>
      <c r="C14" s="2" t="s">
        <v>56</v>
      </c>
    </row>
    <row r="15" spans="1:12" x14ac:dyDescent="0.25">
      <c r="A15" s="1">
        <v>11</v>
      </c>
      <c r="B15" s="1" t="s">
        <v>96</v>
      </c>
      <c r="C15" s="2" t="s">
        <v>82</v>
      </c>
    </row>
    <row r="16" spans="1:12" x14ac:dyDescent="0.25">
      <c r="A16" s="1">
        <v>12</v>
      </c>
      <c r="B16" s="1" t="s">
        <v>97</v>
      </c>
      <c r="C16" s="2" t="s">
        <v>83</v>
      </c>
    </row>
    <row r="17" spans="1:3" x14ac:dyDescent="0.25">
      <c r="A17" s="1">
        <v>13</v>
      </c>
      <c r="B17" s="1" t="s">
        <v>60</v>
      </c>
      <c r="C17" s="2" t="s">
        <v>62</v>
      </c>
    </row>
    <row r="18" spans="1:3" x14ac:dyDescent="0.25">
      <c r="A18" s="1">
        <v>14</v>
      </c>
      <c r="B18" s="1" t="s">
        <v>38</v>
      </c>
      <c r="C18" s="2" t="s">
        <v>39</v>
      </c>
    </row>
    <row r="19" spans="1:3" x14ac:dyDescent="0.25">
      <c r="A19" s="1">
        <v>15</v>
      </c>
      <c r="B19" s="1" t="s">
        <v>88</v>
      </c>
      <c r="C19" s="2" t="s">
        <v>87</v>
      </c>
    </row>
    <row r="20" spans="1:3" x14ac:dyDescent="0.25">
      <c r="A20" s="1">
        <v>16</v>
      </c>
      <c r="B20" s="1" t="s">
        <v>112</v>
      </c>
      <c r="C20" s="2" t="s">
        <v>115</v>
      </c>
    </row>
    <row r="21" spans="1:3" ht="17.25" customHeight="1" x14ac:dyDescent="0.25">
      <c r="A21" s="1">
        <v>17</v>
      </c>
      <c r="B21" s="1" t="s">
        <v>70</v>
      </c>
      <c r="C21" s="2" t="s">
        <v>71</v>
      </c>
    </row>
    <row r="22" spans="1:3" x14ac:dyDescent="0.25">
      <c r="A22" s="1">
        <v>18</v>
      </c>
      <c r="B22" s="1" t="s">
        <v>14</v>
      </c>
      <c r="C22" s="2" t="s">
        <v>21</v>
      </c>
    </row>
    <row r="23" spans="1:3" x14ac:dyDescent="0.25">
      <c r="A23" s="1">
        <v>19</v>
      </c>
      <c r="B23" s="1" t="s">
        <v>53</v>
      </c>
      <c r="C23" s="2" t="s">
        <v>54</v>
      </c>
    </row>
    <row r="24" spans="1:3" x14ac:dyDescent="0.25">
      <c r="A24" s="1">
        <v>20</v>
      </c>
      <c r="B24" s="1" t="str">
        <f>"23.20"</f>
        <v>23.20</v>
      </c>
      <c r="C24" s="2" t="s">
        <v>100</v>
      </c>
    </row>
    <row r="25" spans="1:3" x14ac:dyDescent="0.25">
      <c r="A25" s="1">
        <v>21</v>
      </c>
      <c r="B25" s="1" t="s">
        <v>95</v>
      </c>
      <c r="C25" s="2" t="s">
        <v>72</v>
      </c>
    </row>
    <row r="26" spans="1:3" x14ac:dyDescent="0.25">
      <c r="A26" s="1">
        <v>22</v>
      </c>
      <c r="B26" s="1" t="s">
        <v>98</v>
      </c>
      <c r="C26" s="2" t="s">
        <v>73</v>
      </c>
    </row>
    <row r="27" spans="1:3" x14ac:dyDescent="0.25">
      <c r="A27" s="1">
        <v>23</v>
      </c>
      <c r="B27" s="1" t="s">
        <v>64</v>
      </c>
      <c r="C27" s="2" t="s">
        <v>101</v>
      </c>
    </row>
    <row r="28" spans="1:3" x14ac:dyDescent="0.25">
      <c r="A28" s="1">
        <v>24</v>
      </c>
      <c r="B28" s="1" t="s">
        <v>74</v>
      </c>
      <c r="C28" s="2" t="s">
        <v>75</v>
      </c>
    </row>
    <row r="29" spans="1:3" x14ac:dyDescent="0.25">
      <c r="A29" s="1">
        <v>25</v>
      </c>
      <c r="B29" s="1" t="s">
        <v>94</v>
      </c>
      <c r="C29" s="2" t="s">
        <v>76</v>
      </c>
    </row>
    <row r="30" spans="1:3" x14ac:dyDescent="0.25">
      <c r="A30" s="1">
        <v>26</v>
      </c>
      <c r="B30" s="5" t="str">
        <f>"24.10"</f>
        <v>24.10</v>
      </c>
      <c r="C30" s="2" t="s">
        <v>66</v>
      </c>
    </row>
    <row r="31" spans="1:3" x14ac:dyDescent="0.25">
      <c r="A31" s="1">
        <v>27</v>
      </c>
      <c r="B31" s="1" t="str">
        <f>"24.20"</f>
        <v>24.20</v>
      </c>
      <c r="C31" s="2" t="s">
        <v>102</v>
      </c>
    </row>
    <row r="32" spans="1:3" x14ac:dyDescent="0.25">
      <c r="A32" s="1">
        <v>28</v>
      </c>
      <c r="B32" s="1" t="s">
        <v>15</v>
      </c>
      <c r="C32" s="2" t="s">
        <v>22</v>
      </c>
    </row>
    <row r="33" spans="1:3" x14ac:dyDescent="0.25">
      <c r="A33" s="1">
        <v>29</v>
      </c>
      <c r="B33" s="1" t="s">
        <v>32</v>
      </c>
      <c r="C33" s="2" t="s">
        <v>41</v>
      </c>
    </row>
    <row r="34" spans="1:3" x14ac:dyDescent="0.25">
      <c r="A34" s="1">
        <v>30</v>
      </c>
      <c r="B34" s="1" t="s">
        <v>45</v>
      </c>
      <c r="C34" s="2" t="s">
        <v>46</v>
      </c>
    </row>
    <row r="35" spans="1:3" x14ac:dyDescent="0.25">
      <c r="A35" s="1">
        <v>31</v>
      </c>
      <c r="B35" s="1" t="s">
        <v>49</v>
      </c>
      <c r="C35" s="2" t="s">
        <v>51</v>
      </c>
    </row>
    <row r="36" spans="1:3" ht="27.75" customHeight="1" x14ac:dyDescent="0.25">
      <c r="A36" s="1">
        <v>32</v>
      </c>
      <c r="B36" s="1" t="s">
        <v>12</v>
      </c>
      <c r="C36" s="2" t="s">
        <v>23</v>
      </c>
    </row>
    <row r="37" spans="1:3" ht="27.75" customHeight="1" x14ac:dyDescent="0.25">
      <c r="A37" s="1">
        <v>33</v>
      </c>
      <c r="B37" s="1" t="s">
        <v>107</v>
      </c>
      <c r="C37" s="2" t="s">
        <v>114</v>
      </c>
    </row>
    <row r="38" spans="1:3" x14ac:dyDescent="0.25">
      <c r="A38" s="1">
        <v>34</v>
      </c>
      <c r="B38" s="1" t="s">
        <v>30</v>
      </c>
      <c r="C38" s="2" t="s">
        <v>33</v>
      </c>
    </row>
    <row r="39" spans="1:3" x14ac:dyDescent="0.25">
      <c r="A39" s="1">
        <v>35</v>
      </c>
      <c r="B39" s="1" t="s">
        <v>61</v>
      </c>
      <c r="C39" s="2" t="s">
        <v>63</v>
      </c>
    </row>
    <row r="40" spans="1:3" x14ac:dyDescent="0.25">
      <c r="A40" s="1">
        <v>36</v>
      </c>
      <c r="B40" s="1" t="s">
        <v>11</v>
      </c>
      <c r="C40" s="2" t="s">
        <v>59</v>
      </c>
    </row>
    <row r="41" spans="1:3" x14ac:dyDescent="0.25">
      <c r="A41" s="1">
        <v>37</v>
      </c>
      <c r="B41" s="1" t="s">
        <v>31</v>
      </c>
      <c r="C41" s="2" t="s">
        <v>34</v>
      </c>
    </row>
    <row r="42" spans="1:3" x14ac:dyDescent="0.25">
      <c r="A42" s="1">
        <v>38</v>
      </c>
      <c r="B42" s="8" t="s">
        <v>91</v>
      </c>
      <c r="C42" s="2" t="s">
        <v>77</v>
      </c>
    </row>
    <row r="43" spans="1:3" x14ac:dyDescent="0.25">
      <c r="A43" s="1">
        <v>39</v>
      </c>
      <c r="B43" s="8" t="s">
        <v>92</v>
      </c>
      <c r="C43" s="2" t="s">
        <v>78</v>
      </c>
    </row>
    <row r="44" spans="1:3" ht="14.25" customHeight="1" x14ac:dyDescent="0.25">
      <c r="A44" s="1">
        <v>40</v>
      </c>
      <c r="B44" s="1" t="s">
        <v>93</v>
      </c>
      <c r="C44" s="2" t="s">
        <v>79</v>
      </c>
    </row>
    <row r="45" spans="1:3" x14ac:dyDescent="0.25">
      <c r="A45" s="1">
        <v>41</v>
      </c>
      <c r="B45" s="1" t="s">
        <v>37</v>
      </c>
      <c r="C45" s="2" t="s">
        <v>40</v>
      </c>
    </row>
    <row r="46" spans="1:3" x14ac:dyDescent="0.25">
      <c r="A46" s="1">
        <v>42</v>
      </c>
      <c r="B46" s="5" t="str">
        <f>"27.12"</f>
        <v>27.12</v>
      </c>
      <c r="C46" s="2" t="s">
        <v>103</v>
      </c>
    </row>
    <row r="47" spans="1:3" x14ac:dyDescent="0.25">
      <c r="A47" s="1">
        <v>43</v>
      </c>
      <c r="B47" s="1" t="s">
        <v>89</v>
      </c>
      <c r="C47" s="2" t="s">
        <v>106</v>
      </c>
    </row>
    <row r="48" spans="1:3" x14ac:dyDescent="0.25">
      <c r="A48" s="1">
        <v>44</v>
      </c>
      <c r="B48" s="1" t="s">
        <v>117</v>
      </c>
      <c r="C48" s="2" t="s">
        <v>116</v>
      </c>
    </row>
    <row r="49" spans="1:3" x14ac:dyDescent="0.25">
      <c r="A49" s="1">
        <v>45</v>
      </c>
      <c r="B49" s="1" t="s">
        <v>109</v>
      </c>
      <c r="C49" s="2" t="s">
        <v>118</v>
      </c>
    </row>
    <row r="50" spans="1:3" x14ac:dyDescent="0.25">
      <c r="A50" s="1">
        <v>46</v>
      </c>
      <c r="B50" s="1" t="s">
        <v>84</v>
      </c>
      <c r="C50" s="2" t="s">
        <v>104</v>
      </c>
    </row>
    <row r="51" spans="1:3" x14ac:dyDescent="0.25">
      <c r="A51" s="1">
        <v>47</v>
      </c>
      <c r="B51" s="1" t="s">
        <v>90</v>
      </c>
      <c r="C51" s="2" t="s">
        <v>80</v>
      </c>
    </row>
    <row r="52" spans="1:3" x14ac:dyDescent="0.25">
      <c r="A52" s="1">
        <v>48</v>
      </c>
      <c r="B52" s="1" t="s">
        <v>110</v>
      </c>
      <c r="C52" s="2" t="s">
        <v>119</v>
      </c>
    </row>
    <row r="53" spans="1:3" x14ac:dyDescent="0.25">
      <c r="A53" s="1">
        <v>49</v>
      </c>
      <c r="B53" s="1" t="s">
        <v>16</v>
      </c>
      <c r="C53" s="2" t="s">
        <v>24</v>
      </c>
    </row>
    <row r="54" spans="1:3" x14ac:dyDescent="0.25">
      <c r="A54" s="1">
        <v>50</v>
      </c>
      <c r="B54" s="1" t="s">
        <v>67</v>
      </c>
      <c r="C54" s="2" t="s">
        <v>81</v>
      </c>
    </row>
    <row r="55" spans="1:3" x14ac:dyDescent="0.25">
      <c r="A55" s="1">
        <v>51</v>
      </c>
      <c r="B55" s="1" t="s">
        <v>111</v>
      </c>
      <c r="C55" s="2" t="s">
        <v>120</v>
      </c>
    </row>
    <row r="56" spans="1:3" x14ac:dyDescent="0.25">
      <c r="A56" s="1">
        <v>52</v>
      </c>
      <c r="B56" s="1" t="s">
        <v>43</v>
      </c>
      <c r="C56" s="2" t="s">
        <v>44</v>
      </c>
    </row>
    <row r="57" spans="1:3" ht="30" x14ac:dyDescent="0.25">
      <c r="A57" s="1">
        <v>53</v>
      </c>
      <c r="B57" s="1" t="s">
        <v>47</v>
      </c>
      <c r="C57" s="2" t="s">
        <v>48</v>
      </c>
    </row>
    <row r="58" spans="1:3" ht="15.75" customHeight="1" x14ac:dyDescent="0.25">
      <c r="A58" s="1">
        <v>54</v>
      </c>
      <c r="B58" s="1" t="s">
        <v>50</v>
      </c>
      <c r="C58" s="2" t="s">
        <v>52</v>
      </c>
    </row>
    <row r="59" spans="1:3" ht="15.75" customHeight="1" x14ac:dyDescent="0.25">
      <c r="A59" s="1">
        <v>55</v>
      </c>
      <c r="B59" s="1" t="s">
        <v>65</v>
      </c>
      <c r="C59" s="2" t="s">
        <v>105</v>
      </c>
    </row>
    <row r="60" spans="1:3" x14ac:dyDescent="0.25">
      <c r="A60" s="1">
        <v>56</v>
      </c>
      <c r="B60" s="1" t="s">
        <v>4</v>
      </c>
      <c r="C60" s="2" t="s">
        <v>25</v>
      </c>
    </row>
    <row r="61" spans="1:3" x14ac:dyDescent="0.25">
      <c r="A61" s="1">
        <v>57</v>
      </c>
      <c r="B61" s="1" t="s">
        <v>7</v>
      </c>
      <c r="C61" s="2" t="s">
        <v>26</v>
      </c>
    </row>
    <row r="62" spans="1:3" x14ac:dyDescent="0.25">
      <c r="A62" s="1">
        <v>58</v>
      </c>
      <c r="B62" s="1" t="s">
        <v>9</v>
      </c>
      <c r="C62" s="2" t="s">
        <v>27</v>
      </c>
    </row>
    <row r="63" spans="1:3" x14ac:dyDescent="0.25">
      <c r="A63" s="1">
        <v>59</v>
      </c>
      <c r="B63" s="1" t="s">
        <v>10</v>
      </c>
      <c r="C63" s="2" t="s">
        <v>28</v>
      </c>
    </row>
    <row r="64" spans="1:3" x14ac:dyDescent="0.25">
      <c r="A64" s="1">
        <v>60</v>
      </c>
      <c r="B64" s="1" t="s">
        <v>13</v>
      </c>
      <c r="C64" s="2" t="s">
        <v>29</v>
      </c>
    </row>
    <row r="65" spans="1:3" x14ac:dyDescent="0.25">
      <c r="A65" s="1">
        <v>61</v>
      </c>
      <c r="B65" s="1" t="s">
        <v>99</v>
      </c>
      <c r="C65" s="2" t="s">
        <v>113</v>
      </c>
    </row>
    <row r="66" spans="1:3" x14ac:dyDescent="0.25">
      <c r="A66" s="1">
        <v>62</v>
      </c>
      <c r="B66" s="1" t="s">
        <v>86</v>
      </c>
      <c r="C66" s="2" t="s">
        <v>85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2023-11-02T08:28:01Z</dcterms:modified>
</cp:coreProperties>
</file>