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66_16.10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закупок'!$A$1:$Z$21</definedName>
  </definedNames>
  <calcPr calcId="162913"/>
</workbook>
</file>

<file path=xl/calcChain.xml><?xml version="1.0" encoding="utf-8"?>
<calcChain xmlns="http://schemas.openxmlformats.org/spreadsheetml/2006/main">
  <c r="O21" i="1" l="1"/>
  <c r="N21" i="1"/>
  <c r="O20" i="1"/>
  <c r="N20" i="1"/>
  <c r="O19" i="1"/>
  <c r="N19" i="1"/>
  <c r="O18" i="1"/>
  <c r="N18" i="1"/>
  <c r="O17" i="1"/>
  <c r="N17" i="1"/>
  <c r="O16" i="1"/>
  <c r="N16" i="1"/>
  <c r="B16" i="1"/>
  <c r="O15" i="1"/>
  <c r="N15" i="1"/>
</calcChain>
</file>

<file path=xl/sharedStrings.xml><?xml version="1.0" encoding="utf-8"?>
<sst xmlns="http://schemas.openxmlformats.org/spreadsheetml/2006/main" count="180" uniqueCount="103">
  <si>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</si>
  <si>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</si>
  <si>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</si>
  <si>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</si>
  <si>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</si>
  <si>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</si>
  <si>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</si>
  <si>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</si>
  <si>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</si>
  <si>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</si>
  <si>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</si>
  <si>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</si>
  <si>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</si>
  <si>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</si>
  <si>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</si>
  <si>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</si>
  <si>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</si>
  <si>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</si>
  <si>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</si>
  <si>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</si>
  <si>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</si>
  <si>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</si>
  <si>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</si>
  <si>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</si>
  <si>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</si>
  <si>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</si>
  <si>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</si>
  <si>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</si>
  <si>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</si>
  <si>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</si>
  <si>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</si>
  <si>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</si>
  <si>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</si>
  <si>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</si>
  <si>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</si>
  <si>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</si>
  <si>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</si>
  <si>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</si>
  <si>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</si>
  <si>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</si>
  <si>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</si>
  <si>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</si>
  <si>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</si>
  <si>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</si>
  <si>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</si>
  <si>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</si>
  <si>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</si>
  <si>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</si>
  <si>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</si>
  <si>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</si>
  <si>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</si>
  <si>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</si>
  <si>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</si>
  <si>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</si>
  <si>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</si>
  <si>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</si>
  <si>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</si>
  <si>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</si>
  <si>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</si>
  <si>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</si>
  <si>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</si>
  <si>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N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</si>
  <si>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</si>
  <si>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</si>
  <si>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Да</t>
  </si>
  <si>
    <t>УТВЕРЖДАЮ
НАЧАЛЬНИК УПРАВЛЕНИЯ ЗАКУПОК И МАТЕРИАЛЬНО-ТЕХНИЧЕСКОГО СНАБЖЕНИЯ
___________________ В.Н. Тарасов
"16" октября 2023 года</t>
  </si>
  <si>
    <t>315</t>
  </si>
  <si>
    <t>23.61</t>
  </si>
  <si>
    <t>23.61.12.150</t>
  </si>
  <si>
    <t>Товар</t>
  </si>
  <si>
    <t>Поставка высокопрочной плиты ВП 34-16 для проведения ремонтных работ</t>
  </si>
  <si>
    <t>в соответствии с условиями договора</t>
  </si>
  <si>
    <t>796</t>
  </si>
  <si>
    <t>Штука</t>
  </si>
  <si>
    <t>Закупка у единственного поставщика</t>
  </si>
  <si>
    <t>316</t>
  </si>
  <si>
    <t>08.12.11.130</t>
  </si>
  <si>
    <t>Поставка песка строительного</t>
  </si>
  <si>
    <t>168</t>
  </si>
  <si>
    <t>Тонна; метрическая тонная (1000 кг)</t>
  </si>
  <si>
    <t>24.20
24.20
24.20
24.20
24.20
22.21
22.21
22.21
24.20
24.20
24.20
24.20
22.21
22.21
24.20
24.20
24.20
22.21
22.21
24.20
24.20
24.20</t>
  </si>
  <si>
    <t>24.20.13.130
24.20.13.130
24.20.13.130
24.20.40.000
24.20.40.000
22.21.29.130
22.21.29.130
22.21.29.130
24.20.40.000
24.20.40.000
24.20.40.000
24.20.40.000
22.21.29.130
22.21.29.130
24.20.40.000
24.20.40.000
24.20.40.000
22.21.29.130
22.21.29.130
24.20.40.000
24.20.40.000
24.20.40.000</t>
  </si>
  <si>
    <t>Поставка труб ППУ и фасонных изделий стальных с тепловой изоляцией к ним</t>
  </si>
  <si>
    <t>006
006
006
796
796
796
796
796
796
796
796
796
796
796
796
796
796
796
796
796
796
796</t>
  </si>
  <si>
    <t>Метр
Метр
Метр
Штука
Штука
Штука
Штука
Штука
Штука
Штука
Штука
Штука
Штука
Штука
Штука
Штука
Штука
Штука
Штука
Штука
Штука
Штука</t>
  </si>
  <si>
    <t>100
90
110
1
2
34
17
54
3
2
24
2
4
10
24
16
28
2
2
2
2
2</t>
  </si>
  <si>
    <t>24.20
24.20
24.20
24.20
24.20
24.20
22.21
22.21
24.20
22.21
24.20</t>
  </si>
  <si>
    <t>24.20.13.130
24.20.13.130
24.20.40.000
24.20.40.000
24.20.40.000
24.20.40.000
22.21.29.130
22.21.29.130
24.20.40.000
22.21.29.130
24.20.40.000</t>
  </si>
  <si>
    <t>006
006
796
796
796
796
796
796
796
796
796
796</t>
  </si>
  <si>
    <t>Метр
Метр
Штука
Штука
Штука
Штука
Штука
Штука
Штука
Штука
Штука
Штука</t>
  </si>
  <si>
    <t>400
70
16
4
2
6
34
66
16
8
8
2</t>
  </si>
  <si>
    <t>23.14.11.110</t>
  </si>
  <si>
    <t>Поставка стеклопластика рулонного</t>
  </si>
  <si>
    <t>055</t>
  </si>
  <si>
    <t>Квадратный метр</t>
  </si>
  <si>
    <t>23.99.19.111</t>
  </si>
  <si>
    <t>Поставка утеплителя</t>
  </si>
  <si>
    <t>26.30
26.30
26.30</t>
  </si>
  <si>
    <t>Поставка SIP-телефонов</t>
  </si>
  <si>
    <t>1
2
25</t>
  </si>
  <si>
    <t>Нет</t>
  </si>
  <si>
    <t>26.30.23.170
26.30.23.170
26.30.23.170</t>
  </si>
  <si>
    <t>1. Внести изменения в план закупок товаров (работ, услуг) на 2023 год добавив следующие позиции: 315-321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</si>
</sst>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4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 applyAlignment="1">
      <alignment horizontal="left"/>
    </xf>
    <xf numFmtId="49" fontId="9" fillId="0" borderId="0" xfId="0" applyNumberFormat="1" applyFont="1"/>
    <xf numFmtId="49" fontId="1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" fontId="4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0" fillId="0" borderId="0" xfId="0" applyAlignment="1"/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7"/>
  <sheetViews>
    <sheetView tabSelected="1" view="pageBreakPreview" topLeftCell="A4" zoomScaleNormal="100" zoomScaleSheetLayoutView="100" workbookViewId="0">
      <selection activeCell="B6" sqref="B6:B13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0" t="s">
        <v>65</v>
      </c>
      <c r="T1" s="21"/>
      <c r="U1" s="21"/>
      <c r="V1" s="21"/>
      <c r="W1" s="21"/>
      <c r="X1" s="21"/>
      <c r="Y1" s="21"/>
      <c r="Z1" s="21"/>
    </row>
    <row r="2" spans="1:26" s="5" customFormat="1" ht="51.75" customHeight="1" x14ac:dyDescent="0.25">
      <c r="S2" s="21"/>
      <c r="T2" s="21"/>
      <c r="U2" s="21"/>
      <c r="V2" s="21"/>
      <c r="W2" s="21"/>
      <c r="X2" s="21"/>
      <c r="Y2" s="21"/>
      <c r="Z2" s="21"/>
    </row>
    <row r="3" spans="1:26" s="5" customFormat="1" ht="15" customHeight="1" x14ac:dyDescent="0.25">
      <c r="A3" s="22" t="s">
        <v>58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s="5" customFormat="1" ht="5.25" customHeight="1" x14ac:dyDescent="0.25"/>
    <row r="5" spans="1:26" s="7" customFormat="1" ht="15.75" x14ac:dyDescent="0.25">
      <c r="A5" s="5"/>
      <c r="B5" s="23" t="s">
        <v>102</v>
      </c>
      <c r="C5" s="23"/>
      <c r="D5" s="23"/>
      <c r="E5" s="23"/>
      <c r="F5" s="23"/>
      <c r="G5" s="23"/>
      <c r="H5" s="23"/>
      <c r="I5" s="23"/>
      <c r="J5" s="23"/>
      <c r="K5" s="24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7" t="s">
        <v>0</v>
      </c>
      <c r="B6" s="17" t="s">
        <v>1</v>
      </c>
      <c r="C6" s="17" t="s">
        <v>2</v>
      </c>
      <c r="D6" s="16" t="s">
        <v>38</v>
      </c>
      <c r="E6" s="19" t="s">
        <v>3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8" t="s">
        <v>4</v>
      </c>
      <c r="Q6" s="18" t="s">
        <v>5</v>
      </c>
      <c r="R6" s="18" t="s">
        <v>19</v>
      </c>
      <c r="S6" s="18"/>
      <c r="T6" s="18"/>
      <c r="U6" s="18"/>
      <c r="V6" s="18"/>
      <c r="W6" s="18"/>
      <c r="X6" s="18"/>
      <c r="Y6" s="18"/>
      <c r="Z6" s="18" t="s">
        <v>6</v>
      </c>
    </row>
    <row r="7" spans="1:26" s="2" customFormat="1" ht="9.75" customHeight="1" x14ac:dyDescent="0.2">
      <c r="A7" s="17"/>
      <c r="B7" s="17"/>
      <c r="C7" s="17"/>
      <c r="D7" s="16"/>
      <c r="E7" s="17"/>
      <c r="F7" s="19"/>
      <c r="G7" s="19"/>
      <c r="H7" s="19"/>
      <c r="I7" s="19"/>
      <c r="J7" s="19"/>
      <c r="K7" s="19"/>
      <c r="L7" s="19"/>
      <c r="M7" s="19"/>
      <c r="N7" s="19"/>
      <c r="O7" s="19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s="3" customFormat="1" ht="24" customHeight="1" x14ac:dyDescent="0.2">
      <c r="A8" s="17"/>
      <c r="B8" s="17"/>
      <c r="C8" s="17"/>
      <c r="D8" s="16"/>
      <c r="E8" s="19" t="s">
        <v>23</v>
      </c>
      <c r="F8" s="17" t="s">
        <v>24</v>
      </c>
      <c r="G8" s="17" t="s">
        <v>25</v>
      </c>
      <c r="H8" s="17"/>
      <c r="I8" s="17" t="s">
        <v>28</v>
      </c>
      <c r="J8" s="17" t="s">
        <v>32</v>
      </c>
      <c r="K8" s="17"/>
      <c r="L8" s="17" t="s">
        <v>30</v>
      </c>
      <c r="M8" s="17" t="s">
        <v>39</v>
      </c>
      <c r="N8" s="17" t="s">
        <v>7</v>
      </c>
      <c r="O8" s="17"/>
      <c r="P8" s="18"/>
      <c r="Q8" s="18"/>
      <c r="R8" s="17" t="s">
        <v>20</v>
      </c>
      <c r="S8" s="17" t="s">
        <v>21</v>
      </c>
      <c r="T8" s="25" t="s">
        <v>8</v>
      </c>
      <c r="U8" s="25" t="s">
        <v>9</v>
      </c>
      <c r="V8" s="17" t="s">
        <v>22</v>
      </c>
      <c r="W8" s="17" t="s">
        <v>10</v>
      </c>
      <c r="X8" s="17" t="s">
        <v>35</v>
      </c>
      <c r="Y8" s="25" t="s">
        <v>11</v>
      </c>
      <c r="Z8" s="18"/>
    </row>
    <row r="9" spans="1:26" s="3" customFormat="1" ht="10.5" customHeight="1" x14ac:dyDescent="0.2">
      <c r="A9" s="17"/>
      <c r="B9" s="17"/>
      <c r="C9" s="17"/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8"/>
      <c r="R9" s="17"/>
      <c r="S9" s="17"/>
      <c r="T9" s="25"/>
      <c r="U9" s="25"/>
      <c r="V9" s="17"/>
      <c r="W9" s="17"/>
      <c r="X9" s="17"/>
      <c r="Y9" s="17"/>
      <c r="Z9" s="18"/>
    </row>
    <row r="10" spans="1:26" s="3" customFormat="1" ht="15" customHeight="1" x14ac:dyDescent="0.2">
      <c r="A10" s="17"/>
      <c r="B10" s="17"/>
      <c r="C10" s="17"/>
      <c r="D10" s="16"/>
      <c r="E10" s="17"/>
      <c r="F10" s="17"/>
      <c r="G10" s="17" t="s">
        <v>26</v>
      </c>
      <c r="H10" s="17" t="s">
        <v>27</v>
      </c>
      <c r="I10" s="17"/>
      <c r="J10" s="19" t="s">
        <v>31</v>
      </c>
      <c r="K10" s="19" t="s">
        <v>27</v>
      </c>
      <c r="L10" s="17"/>
      <c r="M10" s="17"/>
      <c r="N10" s="17" t="s">
        <v>36</v>
      </c>
      <c r="O10" s="17" t="s">
        <v>29</v>
      </c>
      <c r="P10" s="18"/>
      <c r="Q10" s="18"/>
      <c r="R10" s="17"/>
      <c r="S10" s="17"/>
      <c r="T10" s="25"/>
      <c r="U10" s="25"/>
      <c r="V10" s="17"/>
      <c r="W10" s="17"/>
      <c r="X10" s="17"/>
      <c r="Y10" s="17"/>
      <c r="Z10" s="18"/>
    </row>
    <row r="11" spans="1:26" s="3" customFormat="1" ht="15" customHeight="1" x14ac:dyDescent="0.2">
      <c r="A11" s="17"/>
      <c r="B11" s="17"/>
      <c r="C11" s="17"/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8"/>
      <c r="R11" s="17"/>
      <c r="S11" s="17"/>
      <c r="T11" s="25"/>
      <c r="U11" s="25"/>
      <c r="V11" s="17"/>
      <c r="W11" s="17"/>
      <c r="X11" s="17"/>
      <c r="Y11" s="17"/>
      <c r="Z11" s="18"/>
    </row>
    <row r="12" spans="1:26" s="3" customFormat="1" ht="15" customHeight="1" x14ac:dyDescent="0.2">
      <c r="A12" s="17"/>
      <c r="B12" s="17"/>
      <c r="C12" s="17"/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/>
      <c r="Q12" s="18"/>
      <c r="R12" s="17"/>
      <c r="S12" s="17"/>
      <c r="T12" s="25"/>
      <c r="U12" s="25"/>
      <c r="V12" s="17"/>
      <c r="W12" s="17"/>
      <c r="X12" s="17"/>
      <c r="Y12" s="17"/>
      <c r="Z12" s="18"/>
    </row>
    <row r="13" spans="1:26" s="3" customFormat="1" ht="87" customHeight="1" x14ac:dyDescent="0.2">
      <c r="A13" s="17"/>
      <c r="B13" s="17"/>
      <c r="C13" s="17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8"/>
      <c r="R13" s="17"/>
      <c r="S13" s="17"/>
      <c r="T13" s="25"/>
      <c r="U13" s="25"/>
      <c r="V13" s="17"/>
      <c r="W13" s="17"/>
      <c r="X13" s="17"/>
      <c r="Y13" s="17"/>
      <c r="Z13" s="18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22.5" x14ac:dyDescent="0.2">
      <c r="A15" s="10" t="s">
        <v>66</v>
      </c>
      <c r="B15" s="26" t="s">
        <v>67</v>
      </c>
      <c r="C15" s="26" t="s">
        <v>68</v>
      </c>
      <c r="D15" s="9" t="s">
        <v>69</v>
      </c>
      <c r="E15" s="9" t="s">
        <v>70</v>
      </c>
      <c r="F15" s="10" t="s">
        <v>71</v>
      </c>
      <c r="G15" s="10" t="s">
        <v>72</v>
      </c>
      <c r="H15" s="9" t="s">
        <v>73</v>
      </c>
      <c r="I15" s="9">
        <v>1</v>
      </c>
      <c r="J15" s="10" t="s">
        <v>33</v>
      </c>
      <c r="K15" s="10" t="s">
        <v>34</v>
      </c>
      <c r="L15" s="27">
        <v>43520</v>
      </c>
      <c r="M15" s="13" t="s">
        <v>37</v>
      </c>
      <c r="N15" s="14" t="str">
        <f>"10.2023"</f>
        <v>10.2023</v>
      </c>
      <c r="O15" s="13" t="str">
        <f>"12.2023"</f>
        <v>12.2023</v>
      </c>
      <c r="P15" s="13" t="s">
        <v>74</v>
      </c>
      <c r="Q15" s="13" t="s">
        <v>100</v>
      </c>
      <c r="R15" s="11"/>
      <c r="S15" s="11" t="s">
        <v>59</v>
      </c>
      <c r="T15" s="11" t="s">
        <v>12</v>
      </c>
      <c r="U15" s="11" t="s">
        <v>60</v>
      </c>
      <c r="V15" s="11"/>
      <c r="W15" s="11"/>
      <c r="X15" s="11"/>
      <c r="Y15" s="11" t="s">
        <v>60</v>
      </c>
      <c r="Z15" s="12" t="s">
        <v>61</v>
      </c>
    </row>
    <row r="16" spans="1:26" ht="22.5" x14ac:dyDescent="0.2">
      <c r="A16" s="10" t="s">
        <v>75</v>
      </c>
      <c r="B16" s="26" t="str">
        <f>"08.12"</f>
        <v>08.12</v>
      </c>
      <c r="C16" s="26" t="s">
        <v>76</v>
      </c>
      <c r="D16" s="9" t="s">
        <v>69</v>
      </c>
      <c r="E16" s="9" t="s">
        <v>77</v>
      </c>
      <c r="F16" s="10" t="s">
        <v>71</v>
      </c>
      <c r="G16" s="10" t="s">
        <v>78</v>
      </c>
      <c r="H16" s="9" t="s">
        <v>79</v>
      </c>
      <c r="I16" s="9">
        <v>100</v>
      </c>
      <c r="J16" s="10" t="s">
        <v>33</v>
      </c>
      <c r="K16" s="10" t="s">
        <v>34</v>
      </c>
      <c r="L16" s="27">
        <v>87000</v>
      </c>
      <c r="M16" s="13" t="s">
        <v>37</v>
      </c>
      <c r="N16" s="14" t="str">
        <f>"10.2023"</f>
        <v>10.2023</v>
      </c>
      <c r="O16" s="13" t="str">
        <f>"12.2023"</f>
        <v>12.2023</v>
      </c>
      <c r="P16" s="13" t="s">
        <v>74</v>
      </c>
      <c r="Q16" s="13" t="s">
        <v>100</v>
      </c>
      <c r="R16" s="15"/>
      <c r="S16" s="15" t="s">
        <v>59</v>
      </c>
      <c r="T16" s="15" t="s">
        <v>12</v>
      </c>
      <c r="U16" s="15" t="s">
        <v>60</v>
      </c>
      <c r="V16" s="15"/>
      <c r="W16" s="15"/>
      <c r="X16" s="15"/>
      <c r="Y16" s="15" t="s">
        <v>60</v>
      </c>
      <c r="Z16" s="12" t="s">
        <v>61</v>
      </c>
    </row>
    <row r="17" spans="1:26" ht="247.5" x14ac:dyDescent="0.2">
      <c r="A17" s="9">
        <v>317</v>
      </c>
      <c r="B17" s="9" t="s">
        <v>80</v>
      </c>
      <c r="C17" s="9" t="s">
        <v>81</v>
      </c>
      <c r="D17" s="9" t="s">
        <v>69</v>
      </c>
      <c r="E17" s="9" t="s">
        <v>82</v>
      </c>
      <c r="F17" s="10" t="s">
        <v>62</v>
      </c>
      <c r="G17" s="12" t="s">
        <v>83</v>
      </c>
      <c r="H17" s="9" t="s">
        <v>84</v>
      </c>
      <c r="I17" s="9" t="s">
        <v>85</v>
      </c>
      <c r="J17" s="10" t="s">
        <v>33</v>
      </c>
      <c r="K17" s="10" t="s">
        <v>34</v>
      </c>
      <c r="L17" s="27">
        <v>2551756.4500000002</v>
      </c>
      <c r="M17" s="9" t="s">
        <v>37</v>
      </c>
      <c r="N17" s="9" t="str">
        <f>"10.2023"</f>
        <v>10.2023</v>
      </c>
      <c r="O17" s="9" t="str">
        <f>"12.2023"</f>
        <v>12.2023</v>
      </c>
      <c r="P17" s="9" t="s">
        <v>63</v>
      </c>
      <c r="Q17" s="13" t="s">
        <v>64</v>
      </c>
      <c r="R17" s="15"/>
      <c r="S17" s="15" t="s">
        <v>59</v>
      </c>
      <c r="T17" s="15" t="s">
        <v>12</v>
      </c>
      <c r="U17" s="15" t="s">
        <v>60</v>
      </c>
      <c r="V17" s="15"/>
      <c r="W17" s="15"/>
      <c r="X17" s="15"/>
      <c r="Y17" s="15" t="s">
        <v>60</v>
      </c>
      <c r="Z17" s="12" t="s">
        <v>61</v>
      </c>
    </row>
    <row r="18" spans="1:26" ht="135" x14ac:dyDescent="0.2">
      <c r="A18" s="9">
        <v>318</v>
      </c>
      <c r="B18" s="9" t="s">
        <v>86</v>
      </c>
      <c r="C18" s="9" t="s">
        <v>87</v>
      </c>
      <c r="D18" s="9" t="s">
        <v>69</v>
      </c>
      <c r="E18" s="9" t="s">
        <v>82</v>
      </c>
      <c r="F18" s="10" t="s">
        <v>62</v>
      </c>
      <c r="G18" s="12" t="s">
        <v>88</v>
      </c>
      <c r="H18" s="9" t="s">
        <v>89</v>
      </c>
      <c r="I18" s="9" t="s">
        <v>90</v>
      </c>
      <c r="J18" s="10" t="s">
        <v>33</v>
      </c>
      <c r="K18" s="10" t="s">
        <v>34</v>
      </c>
      <c r="L18" s="27">
        <v>3464201</v>
      </c>
      <c r="M18" s="9" t="s">
        <v>37</v>
      </c>
      <c r="N18" s="9" t="str">
        <f>"10.2023"</f>
        <v>10.2023</v>
      </c>
      <c r="O18" s="9" t="str">
        <f>"12.2023"</f>
        <v>12.2023</v>
      </c>
      <c r="P18" s="9" t="s">
        <v>63</v>
      </c>
      <c r="Q18" s="13" t="s">
        <v>64</v>
      </c>
      <c r="R18" s="15"/>
      <c r="S18" s="15" t="s">
        <v>59</v>
      </c>
      <c r="T18" s="15" t="s">
        <v>12</v>
      </c>
      <c r="U18" s="15" t="s">
        <v>60</v>
      </c>
      <c r="V18" s="15"/>
      <c r="W18" s="15"/>
      <c r="X18" s="15"/>
      <c r="Y18" s="15" t="s">
        <v>60</v>
      </c>
      <c r="Z18" s="12" t="s">
        <v>61</v>
      </c>
    </row>
    <row r="19" spans="1:26" ht="56.25" x14ac:dyDescent="0.2">
      <c r="A19" s="9">
        <v>319</v>
      </c>
      <c r="B19" s="9">
        <v>23.14</v>
      </c>
      <c r="C19" s="9" t="s">
        <v>91</v>
      </c>
      <c r="D19" s="9" t="s">
        <v>69</v>
      </c>
      <c r="E19" s="9" t="s">
        <v>92</v>
      </c>
      <c r="F19" s="10" t="s">
        <v>62</v>
      </c>
      <c r="G19" s="12" t="s">
        <v>93</v>
      </c>
      <c r="H19" s="9" t="s">
        <v>94</v>
      </c>
      <c r="I19" s="9">
        <v>15000</v>
      </c>
      <c r="J19" s="10" t="s">
        <v>33</v>
      </c>
      <c r="K19" s="10" t="s">
        <v>34</v>
      </c>
      <c r="L19" s="27">
        <v>1073550</v>
      </c>
      <c r="M19" s="9" t="s">
        <v>37</v>
      </c>
      <c r="N19" s="9" t="str">
        <f>"10.2023"</f>
        <v>10.2023</v>
      </c>
      <c r="O19" s="9" t="str">
        <f>"12.2023"</f>
        <v>12.2023</v>
      </c>
      <c r="P19" s="9" t="s">
        <v>63</v>
      </c>
      <c r="Q19" s="13" t="s">
        <v>64</v>
      </c>
      <c r="R19" s="15"/>
      <c r="S19" s="15" t="s">
        <v>59</v>
      </c>
      <c r="T19" s="15" t="s">
        <v>12</v>
      </c>
      <c r="U19" s="15" t="s">
        <v>60</v>
      </c>
      <c r="V19" s="15"/>
      <c r="W19" s="15"/>
      <c r="X19" s="15"/>
      <c r="Y19" s="15" t="s">
        <v>60</v>
      </c>
      <c r="Z19" s="12" t="s">
        <v>61</v>
      </c>
    </row>
    <row r="20" spans="1:26" ht="56.25" x14ac:dyDescent="0.2">
      <c r="A20" s="9">
        <v>320</v>
      </c>
      <c r="B20" s="9">
        <v>23.99</v>
      </c>
      <c r="C20" s="9" t="s">
        <v>95</v>
      </c>
      <c r="D20" s="9" t="s">
        <v>69</v>
      </c>
      <c r="E20" s="9" t="s">
        <v>96</v>
      </c>
      <c r="F20" s="10" t="s">
        <v>62</v>
      </c>
      <c r="G20" s="12" t="s">
        <v>93</v>
      </c>
      <c r="H20" s="9" t="s">
        <v>94</v>
      </c>
      <c r="I20" s="9">
        <v>5000</v>
      </c>
      <c r="J20" s="10" t="s">
        <v>33</v>
      </c>
      <c r="K20" s="10" t="s">
        <v>34</v>
      </c>
      <c r="L20" s="27">
        <v>1603350</v>
      </c>
      <c r="M20" s="9" t="s">
        <v>37</v>
      </c>
      <c r="N20" s="9" t="str">
        <f>"10.2023"</f>
        <v>10.2023</v>
      </c>
      <c r="O20" s="9" t="str">
        <f>"12.2023"</f>
        <v>12.2023</v>
      </c>
      <c r="P20" s="9" t="s">
        <v>63</v>
      </c>
      <c r="Q20" s="13" t="s">
        <v>64</v>
      </c>
      <c r="R20" s="15"/>
      <c r="S20" s="15" t="s">
        <v>59</v>
      </c>
      <c r="T20" s="15" t="s">
        <v>12</v>
      </c>
      <c r="U20" s="15" t="s">
        <v>60</v>
      </c>
      <c r="V20" s="15"/>
      <c r="W20" s="15"/>
      <c r="X20" s="15"/>
      <c r="Y20" s="15" t="s">
        <v>60</v>
      </c>
      <c r="Z20" s="12" t="s">
        <v>61</v>
      </c>
    </row>
    <row r="21" spans="1:26" ht="56.25" x14ac:dyDescent="0.2">
      <c r="A21" s="9">
        <v>321</v>
      </c>
      <c r="B21" s="9" t="s">
        <v>97</v>
      </c>
      <c r="C21" s="9" t="s">
        <v>101</v>
      </c>
      <c r="D21" s="9" t="s">
        <v>69</v>
      </c>
      <c r="E21" s="9" t="s">
        <v>98</v>
      </c>
      <c r="F21" s="10" t="s">
        <v>62</v>
      </c>
      <c r="G21" s="12" t="s">
        <v>72</v>
      </c>
      <c r="H21" s="9" t="s">
        <v>73</v>
      </c>
      <c r="I21" s="9" t="s">
        <v>99</v>
      </c>
      <c r="J21" s="10" t="s">
        <v>33</v>
      </c>
      <c r="K21" s="10" t="s">
        <v>34</v>
      </c>
      <c r="L21" s="27">
        <v>180973.26</v>
      </c>
      <c r="M21" s="9" t="s">
        <v>37</v>
      </c>
      <c r="N21" s="9" t="str">
        <f>"10.2023"</f>
        <v>10.2023</v>
      </c>
      <c r="O21" s="9" t="str">
        <f>"12.2023"</f>
        <v>12.2023</v>
      </c>
      <c r="P21" s="9" t="s">
        <v>63</v>
      </c>
      <c r="Q21" s="13" t="s">
        <v>64</v>
      </c>
      <c r="R21" s="15"/>
      <c r="S21" s="15" t="s">
        <v>59</v>
      </c>
      <c r="T21" s="15" t="s">
        <v>12</v>
      </c>
      <c r="U21" s="15" t="s">
        <v>60</v>
      </c>
      <c r="V21" s="15"/>
      <c r="W21" s="15"/>
      <c r="X21" s="15"/>
      <c r="Y21" s="15" t="s">
        <v>60</v>
      </c>
      <c r="Z21" s="12" t="s">
        <v>61</v>
      </c>
    </row>
    <row r="287" spans="22:22" x14ac:dyDescent="0.2">
      <c r="V287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V8:V13"/>
    <mergeCell ref="W8:W13"/>
    <mergeCell ref="R8:R13"/>
    <mergeCell ref="M8:M13"/>
    <mergeCell ref="N8:O9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2023-10-13T05:23:26Z</cp:lastPrinted>
  <dcterms:created xsi:type="dcterms:W3CDTF">2018-05-08T14:29:34Z</dcterms:created>
  <dcterms:modified xsi:type="dcterms:W3CDTF">2023-10-16T11:56:50Z</dcterms:modified>
</cp:coreProperties>
</file>