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12_09.02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закупок'!$A$1:$Z$18</definedName>
  </definedNames>
  <calcPr calcId="162913"/>
</workbook>
</file>

<file path=xl/calcChain.xml><?xml version="1.0" encoding="utf-8"?>
<calcChain xmlns="http://schemas.openxmlformats.org/spreadsheetml/2006/main">
  <c r="O16" i="1" l="1"/>
  <c r="O15" i="1" l="1"/>
  <c r="N15" i="1"/>
  <c r="N16" i="1" l="1"/>
</calcChain>
</file>

<file path=xl/sharedStrings.xml><?xml version="1.0" encoding="utf-8"?>
<sst xmlns="http://schemas.openxmlformats.org/spreadsheetml/2006/main" count="91" uniqueCount="80">
  <si>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</si>
  <si>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</si>
  <si>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</si>
  <si>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</si>
  <si>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</si>
  <si>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</si>
  <si>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</si>
  <si>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</si>
  <si>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</si>
  <si>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</si>
  <si>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</si>
  <si>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</si>
  <si>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</si>
  <si>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</si>
  <si>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</si>
  <si>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</si>
  <si>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</si>
  <si>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</si>
  <si>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</si>
  <si>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</si>
  <si>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</si>
  <si>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</si>
  <si>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</si>
  <si>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</si>
  <si>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</si>
  <si>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</si>
  <si>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</si>
  <si>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</si>
  <si>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</si>
  <si>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</si>
  <si>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</si>
  <si>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</si>
  <si>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</si>
  <si>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</si>
  <si>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</si>
  <si>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</si>
  <si>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</si>
  <si>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</si>
  <si>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</si>
  <si>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</si>
  <si>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</si>
  <si>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</si>
  <si>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</si>
  <si>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</si>
  <si>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</si>
  <si>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</si>
  <si>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</si>
  <si>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</si>
  <si>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</si>
  <si>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</si>
  <si>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</si>
  <si>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</si>
  <si>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</si>
  <si>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</si>
  <si>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</si>
  <si>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</si>
  <si>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</si>
  <si>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</si>
  <si>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N</t>
  </si>
  <si>
    <t>0</t>
  </si>
  <si>
    <t>Изменения в план закупки товаров (работ, услуг) на 2023 год ГУП РК «Крымтеплокоммунэнерго»</t>
  </si>
  <si>
    <t>Да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</si>
  <si>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</si>
  <si>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</si>
  <si>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Товар</t>
  </si>
  <si>
    <t>Поставка предохранительных клапанов</t>
  </si>
  <si>
    <t>С</t>
  </si>
  <si>
    <t>1. Внести изменения в позицию плана закупок товаров (работ, услуг) на 2023 год: 78
2. Внести в план закупок товаров (работ, услуг) на 2023 год следующую позицию: 122</t>
  </si>
  <si>
    <t>УТВЕРЖДАЮ
НАЧАЛЬНИК УПРАВЛЕНИЯ ЗАКУПОК И МАТЕРИАЛЬНО-ТЕХНИЧЕСКОГО СНАБЖЕНИЯ 
ГУП РК "КРЫМТЕПЛОКОММУНЭНЕРГО" 
___________________ В.Н. Тарасов
"09" февраля 2023 года</t>
  </si>
  <si>
    <t>28.14
28.14</t>
  </si>
  <si>
    <t>28.14.11.141
28.14.11.141</t>
  </si>
  <si>
    <t>796
796</t>
  </si>
  <si>
    <t>Штука
Штука</t>
  </si>
  <si>
    <t>8
2</t>
  </si>
  <si>
    <t>Поставка труб ППУ ОЦ и фасонных изделий стальных с тепловой изоляцией к ним, для реконструкции объекта капитального строительства "Крымского художественного училища имени Н.С. Самокиша"</t>
  </si>
  <si>
    <t>Метр
Метр
Метр
Метр
Метр
Штука
Штука
Штука
Штука
Штука
Штука
Штука
Штука
Штука
Штука
Штука
Штука
Штука
Штука
Штука
Штука
Штука
Штука
Штука
Штука
Штука
Штука
Штука</t>
  </si>
  <si>
    <t>24.20.13.130
24.20.13.130
24.20.13.130
24.20.13.130
24.20.13.130
24.20.40.000
24.20.40.000
24.20.40.000
24.20.40.000
24.20.40.000
24.20.40.000
24.20.40.000
24.20.40.000
24.20.40.000
24.20.40.000
24.20.40.000
24.20.40.000
24.20.40.000
24.20.40.000
24.20.40.000
24.20.40.000
24.20.40.000
24.20.40.000
24.20.40.000
24.20.40.000
24.20.40.000
24.20.40.000
24.20.40.000</t>
  </si>
  <si>
    <t>006
006
006
006
006
796
796
796
796
796
796
796
796
796
796
796
796
796
796
796
796
796
796
796
796
796
796
796</t>
  </si>
  <si>
    <t>24.20
24.20
24.20
24.20
24.20
24.20
24.20
24.20
24.20
24.20
24.20
24.20
24.20
24.20
24.20
24.20
24.20
24.20
24.20
24.20
24.20
24.20
24.20
24.20
24.20
24.20
24.20
24.20</t>
  </si>
  <si>
    <t>10
10
40
340
430
16
8
38
4
36
2
6
4
6
2
2
2
12
4
4
2
44
4
30
153
150
2
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</si>
</sst>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0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49" fontId="0" fillId="0" borderId="0" xfId="0" applyNumberFormat="1" applyFill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  <xf numFmtId="17" fontId="5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3"/>
  <sheetViews>
    <sheetView tabSelected="1" view="pageBreakPreview" topLeftCell="A13" zoomScale="130" zoomScaleNormal="100" zoomScaleSheetLayoutView="130" workbookViewId="0">
      <selection activeCell="F16" sqref="F16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9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45" customHeight="1" x14ac:dyDescent="0.25">
      <c r="V1" s="6"/>
      <c r="W1" s="18" t="s">
        <v>68</v>
      </c>
      <c r="X1" s="18"/>
      <c r="Y1" s="18"/>
      <c r="Z1" s="18"/>
    </row>
    <row r="2" spans="1:26" s="5" customFormat="1" ht="64.5" customHeight="1" x14ac:dyDescent="0.25">
      <c r="V2" s="7"/>
      <c r="W2" s="18"/>
      <c r="X2" s="18"/>
      <c r="Y2" s="18"/>
      <c r="Z2" s="18"/>
    </row>
    <row r="3" spans="1:26" s="5" customFormat="1" ht="15" customHeight="1" x14ac:dyDescent="0.25">
      <c r="A3" s="20" t="s">
        <v>60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s="5" customFormat="1" ht="11.25" customHeight="1" x14ac:dyDescent="0.25"/>
    <row r="5" spans="1:26" s="9" customFormat="1" ht="53.25" customHeight="1" x14ac:dyDescent="0.25">
      <c r="A5" s="5"/>
      <c r="B5" s="23" t="s">
        <v>67</v>
      </c>
      <c r="C5" s="23"/>
      <c r="D5" s="23"/>
      <c r="E5" s="23"/>
      <c r="F5" s="23"/>
      <c r="G5" s="23"/>
      <c r="H5" s="23"/>
      <c r="I5" s="23"/>
      <c r="J5" s="23"/>
      <c r="K5" s="24"/>
      <c r="L5" s="8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2.75" customHeight="1" x14ac:dyDescent="0.2">
      <c r="A6" s="19" t="s">
        <v>0</v>
      </c>
      <c r="B6" s="19" t="s">
        <v>1</v>
      </c>
      <c r="C6" s="19" t="s">
        <v>2</v>
      </c>
      <c r="D6" s="25" t="s">
        <v>38</v>
      </c>
      <c r="E6" s="21" t="s">
        <v>3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2" t="s">
        <v>4</v>
      </c>
      <c r="Q6" s="22" t="s">
        <v>5</v>
      </c>
      <c r="R6" s="22" t="s">
        <v>19</v>
      </c>
      <c r="S6" s="22"/>
      <c r="T6" s="22"/>
      <c r="U6" s="22"/>
      <c r="V6" s="22"/>
      <c r="W6" s="22"/>
      <c r="X6" s="22"/>
      <c r="Y6" s="22"/>
      <c r="Z6" s="22" t="s">
        <v>6</v>
      </c>
    </row>
    <row r="7" spans="1:26" s="2" customFormat="1" ht="10.5" customHeight="1" x14ac:dyDescent="0.2">
      <c r="A7" s="19"/>
      <c r="B7" s="19"/>
      <c r="C7" s="19"/>
      <c r="D7" s="25"/>
      <c r="E7" s="19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s="3" customFormat="1" ht="19.5" customHeight="1" x14ac:dyDescent="0.2">
      <c r="A8" s="19"/>
      <c r="B8" s="19"/>
      <c r="C8" s="19"/>
      <c r="D8" s="25"/>
      <c r="E8" s="21" t="s">
        <v>23</v>
      </c>
      <c r="F8" s="19" t="s">
        <v>24</v>
      </c>
      <c r="G8" s="19" t="s">
        <v>25</v>
      </c>
      <c r="H8" s="19"/>
      <c r="I8" s="19" t="s">
        <v>28</v>
      </c>
      <c r="J8" s="19" t="s">
        <v>32</v>
      </c>
      <c r="K8" s="19"/>
      <c r="L8" s="19" t="s">
        <v>30</v>
      </c>
      <c r="M8" s="19" t="s">
        <v>39</v>
      </c>
      <c r="N8" s="19" t="s">
        <v>7</v>
      </c>
      <c r="O8" s="19"/>
      <c r="P8" s="22"/>
      <c r="Q8" s="22"/>
      <c r="R8" s="19" t="s">
        <v>20</v>
      </c>
      <c r="S8" s="19" t="s">
        <v>21</v>
      </c>
      <c r="T8" s="26" t="s">
        <v>8</v>
      </c>
      <c r="U8" s="26" t="s">
        <v>9</v>
      </c>
      <c r="V8" s="19" t="s">
        <v>22</v>
      </c>
      <c r="W8" s="19" t="s">
        <v>10</v>
      </c>
      <c r="X8" s="19" t="s">
        <v>35</v>
      </c>
      <c r="Y8" s="26" t="s">
        <v>11</v>
      </c>
      <c r="Z8" s="22"/>
    </row>
    <row r="9" spans="1:26" s="3" customFormat="1" ht="15" customHeight="1" x14ac:dyDescent="0.2">
      <c r="A9" s="19"/>
      <c r="B9" s="19"/>
      <c r="C9" s="19"/>
      <c r="D9" s="25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2"/>
      <c r="Q9" s="22"/>
      <c r="R9" s="19"/>
      <c r="S9" s="19"/>
      <c r="T9" s="26"/>
      <c r="U9" s="26"/>
      <c r="V9" s="19"/>
      <c r="W9" s="19"/>
      <c r="X9" s="19"/>
      <c r="Y9" s="19"/>
      <c r="Z9" s="22"/>
    </row>
    <row r="10" spans="1:26" s="3" customFormat="1" ht="15" customHeight="1" x14ac:dyDescent="0.2">
      <c r="A10" s="19"/>
      <c r="B10" s="19"/>
      <c r="C10" s="19"/>
      <c r="D10" s="25"/>
      <c r="E10" s="19"/>
      <c r="F10" s="19"/>
      <c r="G10" s="19" t="s">
        <v>26</v>
      </c>
      <c r="H10" s="19" t="s">
        <v>27</v>
      </c>
      <c r="I10" s="19"/>
      <c r="J10" s="21" t="s">
        <v>31</v>
      </c>
      <c r="K10" s="21" t="s">
        <v>27</v>
      </c>
      <c r="L10" s="19"/>
      <c r="M10" s="19"/>
      <c r="N10" s="19" t="s">
        <v>36</v>
      </c>
      <c r="O10" s="19" t="s">
        <v>29</v>
      </c>
      <c r="P10" s="22"/>
      <c r="Q10" s="22"/>
      <c r="R10" s="19"/>
      <c r="S10" s="19"/>
      <c r="T10" s="26"/>
      <c r="U10" s="26"/>
      <c r="V10" s="19"/>
      <c r="W10" s="19"/>
      <c r="X10" s="19"/>
      <c r="Y10" s="19"/>
      <c r="Z10" s="22"/>
    </row>
    <row r="11" spans="1:26" s="3" customFormat="1" ht="15" customHeight="1" x14ac:dyDescent="0.2">
      <c r="A11" s="19"/>
      <c r="B11" s="19"/>
      <c r="C11" s="19"/>
      <c r="D11" s="25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2"/>
      <c r="Q11" s="22"/>
      <c r="R11" s="19"/>
      <c r="S11" s="19"/>
      <c r="T11" s="26"/>
      <c r="U11" s="26"/>
      <c r="V11" s="19"/>
      <c r="W11" s="19"/>
      <c r="X11" s="19"/>
      <c r="Y11" s="19"/>
      <c r="Z11" s="22"/>
    </row>
    <row r="12" spans="1:26" s="3" customFormat="1" ht="15" customHeight="1" x14ac:dyDescent="0.2">
      <c r="A12" s="19"/>
      <c r="B12" s="19"/>
      <c r="C12" s="19"/>
      <c r="D12" s="25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2"/>
      <c r="Q12" s="22"/>
      <c r="R12" s="19"/>
      <c r="S12" s="19"/>
      <c r="T12" s="26"/>
      <c r="U12" s="26"/>
      <c r="V12" s="19"/>
      <c r="W12" s="19"/>
      <c r="X12" s="19"/>
      <c r="Y12" s="19"/>
      <c r="Z12" s="22"/>
    </row>
    <row r="13" spans="1:26" s="3" customFormat="1" ht="46.5" customHeight="1" x14ac:dyDescent="0.2">
      <c r="A13" s="19"/>
      <c r="B13" s="19"/>
      <c r="C13" s="19"/>
      <c r="D13" s="2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2"/>
      <c r="Q13" s="22"/>
      <c r="R13" s="19"/>
      <c r="S13" s="19"/>
      <c r="T13" s="26"/>
      <c r="U13" s="26"/>
      <c r="V13" s="19"/>
      <c r="W13" s="19"/>
      <c r="X13" s="19"/>
      <c r="Y13" s="19"/>
      <c r="Z13" s="22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56.25" x14ac:dyDescent="0.2">
      <c r="A15" s="27">
        <v>78</v>
      </c>
      <c r="B15" s="27" t="s">
        <v>69</v>
      </c>
      <c r="C15" s="27" t="s">
        <v>70</v>
      </c>
      <c r="D15" s="27" t="s">
        <v>64</v>
      </c>
      <c r="E15" s="27" t="s">
        <v>65</v>
      </c>
      <c r="F15" s="13" t="s">
        <v>62</v>
      </c>
      <c r="G15" s="12" t="s">
        <v>71</v>
      </c>
      <c r="H15" s="27" t="s">
        <v>72</v>
      </c>
      <c r="I15" s="27" t="s">
        <v>73</v>
      </c>
      <c r="J15" s="13" t="s">
        <v>33</v>
      </c>
      <c r="K15" s="13" t="s">
        <v>34</v>
      </c>
      <c r="L15" s="28">
        <v>2028096.42</v>
      </c>
      <c r="M15" s="27" t="s">
        <v>37</v>
      </c>
      <c r="N15" s="29" t="str">
        <f>"02.2023"</f>
        <v>02.2023</v>
      </c>
      <c r="O15" s="27" t="str">
        <f>"08.2023"</f>
        <v>08.2023</v>
      </c>
      <c r="P15" s="27" t="s">
        <v>63</v>
      </c>
      <c r="Q15" s="27" t="s">
        <v>61</v>
      </c>
      <c r="R15" s="16"/>
      <c r="S15" s="27"/>
      <c r="T15" s="16" t="s">
        <v>12</v>
      </c>
      <c r="U15" s="16" t="s">
        <v>59</v>
      </c>
      <c r="V15" s="16"/>
      <c r="W15" s="17"/>
      <c r="X15" s="13"/>
      <c r="Y15" s="13" t="s">
        <v>59</v>
      </c>
      <c r="Z15" s="13" t="s">
        <v>66</v>
      </c>
    </row>
    <row r="16" spans="1:26" s="11" customFormat="1" ht="327" customHeight="1" x14ac:dyDescent="0.2">
      <c r="A16" s="12">
        <v>122</v>
      </c>
      <c r="B16" s="12" t="s">
        <v>78</v>
      </c>
      <c r="C16" s="12" t="s">
        <v>76</v>
      </c>
      <c r="D16" s="12" t="s">
        <v>64</v>
      </c>
      <c r="E16" s="12" t="s">
        <v>74</v>
      </c>
      <c r="F16" s="13" t="s">
        <v>62</v>
      </c>
      <c r="G16" s="12" t="s">
        <v>77</v>
      </c>
      <c r="H16" s="12" t="s">
        <v>75</v>
      </c>
      <c r="I16" s="12" t="s">
        <v>79</v>
      </c>
      <c r="J16" s="13" t="s">
        <v>33</v>
      </c>
      <c r="K16" s="13" t="s">
        <v>34</v>
      </c>
      <c r="L16" s="14">
        <v>3441642.88</v>
      </c>
      <c r="M16" s="12" t="s">
        <v>37</v>
      </c>
      <c r="N16" s="15" t="str">
        <f>"02.2023"</f>
        <v>02.2023</v>
      </c>
      <c r="O16" s="15" t="str">
        <f>"06.2023"</f>
        <v>06.2023</v>
      </c>
      <c r="P16" s="12" t="s">
        <v>63</v>
      </c>
      <c r="Q16" s="12" t="s">
        <v>61</v>
      </c>
      <c r="R16" s="12"/>
      <c r="S16" s="12"/>
      <c r="T16" s="12">
        <v>1</v>
      </c>
      <c r="U16" s="16" t="s">
        <v>59</v>
      </c>
      <c r="V16" s="12"/>
      <c r="W16" s="12"/>
      <c r="X16" s="17"/>
      <c r="Y16" s="12">
        <v>0</v>
      </c>
      <c r="Z16" s="12" t="s">
        <v>58</v>
      </c>
    </row>
    <row r="25" spans="23:23" x14ac:dyDescent="0.2">
      <c r="W25" s="3"/>
    </row>
    <row r="313" spans="22:22" x14ac:dyDescent="0.2">
      <c r="V313" s="10" t="s">
        <v>57</v>
      </c>
    </row>
  </sheetData>
  <sheetProtection selectLockedCells="1" selectUnlockedCells="1"/>
  <mergeCells count="34"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  <mergeCell ref="G10:G13"/>
    <mergeCell ref="J8:K9"/>
    <mergeCell ref="K10:K13"/>
    <mergeCell ref="D6:D13"/>
    <mergeCell ref="H10:H13"/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2023-02-08T06:00:59Z</cp:lastPrinted>
  <dcterms:created xsi:type="dcterms:W3CDTF">2018-05-08T14:29:34Z</dcterms:created>
  <dcterms:modified xsi:type="dcterms:W3CDTF">2023-02-09T09:06:33Z</dcterms:modified>
</cp:coreProperties>
</file>