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72_03.11.2023\"/>
    </mc:Choice>
  </mc:AlternateContent>
  <bookViews>
    <workbookView xWindow="0" yWindow="780" windowWidth="16380" windowHeight="7410" tabRatio="226"/>
  </bookViews>
  <sheets>
    <sheet name="План закупок" sheetId="1" r:id="rId1"/>
  </sheets>
  <definedNames>
    <definedName name="_xlnm.Print_Area" localSheetId="0">'План закупок'!$A$1:$Z$17</definedName>
  </definedNames>
  <calcPr calcId="162913"/>
</workbook>
</file>

<file path=xl/calcChain.xml><?xml version="1.0" encoding="utf-8"?>
<calcChain xmlns="http://schemas.openxmlformats.org/spreadsheetml/2006/main">
  <c r="O17" i="1" l="1"/>
  <c r="N17" i="1"/>
  <c r="O16" i="1"/>
  <c r="N16" i="1"/>
  <c r="O15" i="1"/>
  <c r="N15" i="1"/>
</calcChain>
</file>

<file path=xl/sharedStrings.xml><?xml version="1.0" encoding="utf-8"?>
<sst xmlns="http://schemas.openxmlformats.org/spreadsheetml/2006/main" count="112" uniqueCount="85">
  <si>
    <t>Порядковый номер</t>
  </si>
  <si>
    <t>Код по ОКВЭД2</t>
  </si>
  <si>
    <t>Код по ОКПД2</t>
  </si>
  <si>
    <t>Условия договора</t>
  </si>
  <si>
    <t>Способ закупки</t>
  </si>
  <si>
    <t>Закупка в электронной форме</t>
  </si>
  <si>
    <t>Признак
"Причина внесения изменений"</t>
  </si>
  <si>
    <t>график осуществления процедур закупки</t>
  </si>
  <si>
    <t>Закупка у СМП
(1 - да / 0 - нет)</t>
  </si>
  <si>
    <t>Признак «Закупка
не учитывается в
соответствии с
пунктом 7
постановления
Правительства РФ
от 11.12.2014 No
1352»
(код категории 
или 0)</t>
  </si>
  <si>
    <t>Дата установки курса</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</si>
  <si>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</si>
  <si>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</si>
  <si>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</si>
  <si>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</si>
  <si>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</si>
  <si>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22</t>
  </si>
  <si>
    <t>23</t>
  </si>
  <si>
    <t>24</t>
  </si>
  <si>
    <t>Дополнительные поля</t>
  </si>
  <si>
    <t>Код способа закупки в ЕИС</t>
  </si>
  <si>
    <t>Валюта закупки
(международный 
Код)</t>
  </si>
  <si>
    <t>Курс валюты (при условии отличия валюты от рубля)</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</si>
  <si>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</si>
  <si>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</si>
  <si>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</si>
  <si>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</si>
  <si>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</si>
  <si>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</si>
  <si>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</si>
  <si>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Сведения о начальной (максимальной) цене договора</t>
  </si>
  <si>
    <t>Код по ОКАТО</t>
  </si>
  <si>
    <t>Регион поставки товаров (выполнения работ, оказания услуг)</t>
  </si>
  <si>
    <t>35000000000</t>
  </si>
  <si>
    <t>Респ. Крым</t>
  </si>
  <si>
    <t>Начальная
(максимальная
цена) договора в
рублевом
эквиваленте</t>
  </si>
  <si>
    <t>Планируемая дата или период размещения извещения о закупке (месяц, год)</t>
  </si>
  <si>
    <t>Российский рубль</t>
  </si>
  <si>
    <t>Тип объекта закупки</t>
  </si>
  <si>
    <t>Валюта договора</t>
  </si>
  <si>
    <t>4</t>
  </si>
  <si>
    <t>5</t>
  </si>
  <si>
    <t>6</t>
  </si>
  <si>
    <t>7</t>
  </si>
  <si>
    <t>8</t>
  </si>
  <si>
    <t>9</t>
  </si>
  <si>
    <t>10</t>
  </si>
  <si>
    <t>11</t>
  </si>
  <si>
    <t>12</t>
  </si>
  <si>
    <t>13</t>
  </si>
  <si>
    <t>14</t>
  </si>
  <si>
    <t>15</t>
  </si>
  <si>
    <t>16</t>
  </si>
  <si>
    <t>17</t>
  </si>
  <si>
    <t>18</t>
  </si>
  <si>
    <t>25</t>
  </si>
  <si>
    <t>26</t>
  </si>
  <si>
    <t>Р</t>
  </si>
  <si>
    <t>Изменения в план закупки товаров (работ, услуг) на 2023 год ГУП РК «Крымтеплокоммунэнерго»</t>
  </si>
  <si>
    <t>RUB</t>
  </si>
  <si>
    <t>0</t>
  </si>
  <si>
    <t>Да</t>
  </si>
  <si>
    <t>Товар</t>
  </si>
  <si>
    <t>в соответствии с описанием объекта закупки (техническим заданием)</t>
  </si>
  <si>
    <t>25.99
27.33
27.33
27.33
27.33
27.33
27.33
27.33
27.33
26.51
27.33
27.33
27.33
27.33
27.33
27.33
26.51
28.25
22.29
26.51
27.33
22.29
27.33
27.33
27.33
27.33
27.33
22.29
22.29
22.29
27.33
22.29
22.29
28.14
26.51</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</si>
  <si>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</si>
  <si>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Поставка электротехнических товаров</t>
  </si>
  <si>
    <t>796
796
796
796
796
796
796
796
796
796
796
796
796
796
796
796
796
796
796
796
796
778
796
796
796
796
796
778
778
796
778
778
778
778
796</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</si>
  <si>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</si>
  <si>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1
1
1
1
2
2
4
8
8
1
2
4
2
4
4
2
2
2
6
1
1
1
20
40
40
50
50
10
1
50
2
1
1
1
2</t>
  </si>
  <si>
    <t>26.51
26.51
26.51
26.51
26.51
26.51
26.51
26.51</t>
  </si>
  <si>
    <t>26.51.52.130
26.51.51.110
26.51.51.110
26.51.52.130
26.51.52.130
26.51.52.130
26.51.70.190
26.51.70.190</t>
  </si>
  <si>
    <t>Поставка измерительных приборов для котельной в г. Симферополь пер. Заводской, 52</t>
  </si>
  <si>
    <t>796
796
796
796
796
796
796
796</t>
  </si>
  <si>
    <t>Штука
Штука
Штука
Штука
Штука
Штука
Штука
Штука</t>
  </si>
  <si>
    <t>3
2
2
4
10
2
1
1</t>
  </si>
  <si>
    <t>22.21</t>
  </si>
  <si>
    <t>22.21.29.130</t>
  </si>
  <si>
    <t>Поставка комплектов заделки стыков с термомуфтой для Евпаторийского филиала</t>
  </si>
  <si>
    <t>796</t>
  </si>
  <si>
    <t>Штука</t>
  </si>
  <si>
    <t>С</t>
  </si>
  <si>
    <t>1. Внести изменения в план закупок товаров (работ, услуг) на 2023 год изменив следующие позиции: 339-341</t>
  </si>
  <si>
    <t>УТВЕРЖДАЮ
НАЧАЛЬНИК УПРАВЛЕНИЯ ЗАКУПОК И МАТЕРИАЛЬНО-ТЕХНИЧЕСКОГО СНАБЖЕНИЯ
___________________ В.Н. Тарасов
"03" ноября 2023 года</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</si>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</sst>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1" x14ac:knownFonts="1">
    <font>
      <sz val="10"/>
      <name val="Arial"/>
      <family val="2"/>
    </font>
    <font>
      <sz val="8"/>
      <color indexed="8"/>
      <name val="Times New Roman"/>
      <family val="1"/>
      <charset val="1"/>
    </font>
    <font>
      <sz val="8"/>
      <name val="Arial"/>
      <family val="2"/>
    </font>
    <font>
      <sz val="8"/>
      <color indexed="8"/>
      <name val="Times New Roman"/>
      <family val="1"/>
      <charset val="204"/>
    </font>
    <font>
      <sz val="8"/>
      <name val="Times New Roman"/>
      <family val="1"/>
      <charset val="204"/>
    </font>
    <font>
      <sz val="8"/>
      <color rgb="FF000000"/>
      <name val="Times New Roman"/>
      <family val="1"/>
      <charset val="204"/>
    </font>
    <font>
      <sz val="12"/>
      <name val="Times New Roman"/>
      <family val="1"/>
      <charset val="204"/>
    </font>
    <font>
      <b/>
      <sz val="12"/>
      <name val="Times New Roman"/>
      <family val="1"/>
      <charset val="204"/>
    </font>
    <font>
      <b/>
      <sz val="10"/>
      <name val="Times New Roman"/>
      <family val="1"/>
      <charset val="204"/>
    </font>
    <font>
      <sz val="10"/>
      <name val="Times New Roman"/>
      <family val="1"/>
      <charset val="204"/>
    </font>
    <font>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3" fontId="10" fillId="0" borderId="0" applyFont="0" applyFill="0" applyBorder="0" applyAlignment="0" applyProtection="0"/>
  </cellStyleXfs>
  <cellXfs count="26">
    <xf numFmtId="0" fontId="0" fillId="0" borderId="0" xfId="0"/>
    <xf numFmtId="49" fontId="0" fillId="0" borderId="0" xfId="0" applyNumberFormat="1"/>
    <xf numFmtId="49" fontId="2" fillId="0" borderId="0" xfId="0" applyNumberFormat="1" applyFont="1"/>
    <xf numFmtId="49" fontId="4" fillId="0" borderId="0" xfId="0" applyNumberFormat="1" applyFont="1"/>
    <xf numFmtId="49" fontId="3" fillId="0" borderId="1" xfId="0" applyNumberFormat="1" applyFont="1" applyBorder="1" applyAlignment="1">
      <alignment horizontal="center" vertical="center"/>
    </xf>
    <xf numFmtId="49" fontId="6" fillId="0" borderId="0" xfId="0" applyNumberFormat="1" applyFont="1"/>
    <xf numFmtId="49" fontId="6" fillId="0" borderId="0" xfId="0" applyNumberFormat="1" applyFont="1" applyBorder="1" applyAlignment="1">
      <alignment horizontal="left"/>
    </xf>
    <xf numFmtId="49" fontId="9" fillId="0" borderId="0" xfId="0" applyNumberFormat="1" applyFont="1"/>
    <xf numFmtId="49" fontId="1" fillId="0" borderId="0" xfId="0" applyNumberFormat="1" applyFont="1"/>
    <xf numFmtId="0" fontId="4"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center" vertical="center" wrapText="1"/>
    </xf>
    <xf numFmtId="49" fontId="3"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3" fontId="4" fillId="0" borderId="1" xfId="1" applyFont="1" applyFill="1" applyBorder="1" applyAlignment="1">
      <alignment horizontal="center"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8" fillId="2" borderId="0" xfId="0" applyFont="1" applyFill="1" applyAlignment="1">
      <alignment horizontal="left" vertical="center" wrapText="1"/>
    </xf>
    <xf numFmtId="0" fontId="0" fillId="0" borderId="0" xfId="0" applyAlignment="1"/>
    <xf numFmtId="49" fontId="7" fillId="0" borderId="0" xfId="0" applyNumberFormat="1" applyFont="1" applyAlignment="1">
      <alignment horizontal="center"/>
    </xf>
    <xf numFmtId="49" fontId="6" fillId="0" borderId="0" xfId="0" applyNumberFormat="1" applyFont="1" applyFill="1" applyBorder="1" applyAlignment="1">
      <alignment horizontal="left" wrapText="1"/>
    </xf>
    <xf numFmtId="0" fontId="9" fillId="0" borderId="0" xfId="0" applyFont="1" applyFill="1" applyBorder="1" applyAlignment="1">
      <alignment horizontal="left" wrapText="1"/>
    </xf>
    <xf numFmtId="49" fontId="4" fillId="0" borderId="1" xfId="0" applyNumberFormat="1" applyFont="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83"/>
  <sheetViews>
    <sheetView tabSelected="1" view="pageBreakPreview" topLeftCell="A2" zoomScaleNormal="100" zoomScaleSheetLayoutView="100" workbookViewId="0">
      <selection activeCell="V18" sqref="V18"/>
    </sheetView>
  </sheetViews>
  <sheetFormatPr defaultColWidth="17.28515625" defaultRowHeight="12.75" x14ac:dyDescent="0.2"/>
  <cols>
    <col min="1" max="1" width="5.85546875" style="1" customWidth="1"/>
    <col min="2" max="2" width="8" style="1" customWidth="1"/>
    <col min="3" max="3" width="11.28515625" style="1" customWidth="1"/>
    <col min="4" max="4" width="6.42578125" style="1" customWidth="1"/>
    <col min="5" max="5" width="47.85546875" style="1" customWidth="1"/>
    <col min="6" max="6" width="15.7109375" style="1" customWidth="1"/>
    <col min="7" max="7" width="6.5703125" style="1" customWidth="1"/>
    <col min="8" max="8" width="17.85546875" style="1" customWidth="1"/>
    <col min="9" max="9" width="25.5703125" style="1" customWidth="1"/>
    <col min="10" max="10" width="10.85546875" style="1" customWidth="1"/>
    <col min="11" max="11" width="9.5703125" style="1" customWidth="1"/>
    <col min="12" max="12" width="17.7109375" style="1" customWidth="1"/>
    <col min="13" max="13" width="12" style="1" customWidth="1"/>
    <col min="14" max="14" width="10.42578125" style="1" customWidth="1"/>
    <col min="15" max="15" width="9.5703125" style="1" customWidth="1"/>
    <col min="16" max="16" width="22" style="1" customWidth="1"/>
    <col min="17" max="17" width="8.28515625" style="1" customWidth="1"/>
    <col min="18" max="18" width="8.7109375" style="1" customWidth="1"/>
    <col min="19" max="19" width="10.28515625" style="1" customWidth="1"/>
    <col min="20" max="20" width="9.28515625" style="1" customWidth="1"/>
    <col min="21" max="21" width="13" style="1" customWidth="1"/>
    <col min="22" max="22" width="12.28515625" style="1" customWidth="1"/>
    <col min="23" max="23" width="10" style="1" customWidth="1"/>
    <col min="24" max="24" width="9.85546875" style="1" customWidth="1"/>
    <col min="25" max="25" width="12" style="1" customWidth="1"/>
    <col min="26" max="26" width="9.140625" style="1" customWidth="1"/>
    <col min="27" max="16384" width="17.28515625" style="1"/>
  </cols>
  <sheetData>
    <row r="1" spans="1:26" s="5" customFormat="1" ht="27.75" customHeight="1" x14ac:dyDescent="0.25">
      <c r="S1" s="20" t="s">
        <v>83</v>
      </c>
      <c r="T1" s="21"/>
      <c r="U1" s="21"/>
      <c r="V1" s="21"/>
      <c r="W1" s="21"/>
      <c r="X1" s="21"/>
      <c r="Y1" s="21"/>
      <c r="Z1" s="21"/>
    </row>
    <row r="2" spans="1:26" s="5" customFormat="1" ht="51.75" customHeight="1" x14ac:dyDescent="0.25">
      <c r="S2" s="21"/>
      <c r="T2" s="21"/>
      <c r="U2" s="21"/>
      <c r="V2" s="21"/>
      <c r="W2" s="21"/>
      <c r="X2" s="21"/>
      <c r="Y2" s="21"/>
      <c r="Z2" s="21"/>
    </row>
    <row r="3" spans="1:26" s="5" customFormat="1" ht="15" customHeight="1" x14ac:dyDescent="0.25">
      <c r="A3" s="22" t="s">
        <v>58</v>
      </c>
      <c r="B3" s="22"/>
      <c r="C3" s="22"/>
      <c r="D3" s="22"/>
      <c r="E3" s="22"/>
      <c r="F3" s="22"/>
      <c r="G3" s="22"/>
      <c r="H3" s="22"/>
      <c r="I3" s="22"/>
      <c r="J3" s="22"/>
      <c r="K3" s="22"/>
      <c r="L3" s="22"/>
      <c r="M3" s="22"/>
      <c r="N3" s="22"/>
      <c r="O3" s="22"/>
      <c r="P3" s="22"/>
      <c r="Q3" s="22"/>
      <c r="R3" s="22"/>
      <c r="S3" s="22"/>
      <c r="T3" s="22"/>
      <c r="U3" s="22"/>
      <c r="V3" s="22"/>
      <c r="W3" s="22"/>
      <c r="X3" s="22"/>
      <c r="Y3" s="22"/>
      <c r="Z3" s="22"/>
    </row>
    <row r="4" spans="1:26" s="5" customFormat="1" ht="5.25" customHeight="1" x14ac:dyDescent="0.25"/>
    <row r="5" spans="1:26" s="7" customFormat="1" ht="32.25" customHeight="1" x14ac:dyDescent="0.25">
      <c r="A5" s="5"/>
      <c r="B5" s="23" t="s">
        <v>82</v>
      </c>
      <c r="C5" s="23"/>
      <c r="D5" s="23"/>
      <c r="E5" s="23"/>
      <c r="F5" s="23"/>
      <c r="G5" s="23"/>
      <c r="H5" s="23"/>
      <c r="I5" s="23"/>
      <c r="J5" s="23"/>
      <c r="K5" s="24"/>
      <c r="L5" s="6"/>
      <c r="M5" s="6"/>
      <c r="N5" s="5"/>
      <c r="O5" s="5"/>
      <c r="P5" s="5"/>
      <c r="Q5" s="5"/>
      <c r="R5" s="5"/>
      <c r="S5" s="5"/>
      <c r="T5" s="5"/>
      <c r="U5" s="5"/>
      <c r="V5" s="5"/>
      <c r="W5" s="5"/>
      <c r="X5" s="5"/>
      <c r="Y5" s="5"/>
      <c r="Z5" s="5"/>
    </row>
    <row r="6" spans="1:26" s="2" customFormat="1" ht="10.5" customHeight="1" x14ac:dyDescent="0.2">
      <c r="A6" s="17" t="s">
        <v>0</v>
      </c>
      <c r="B6" s="17" t="s">
        <v>1</v>
      </c>
      <c r="C6" s="17" t="s">
        <v>2</v>
      </c>
      <c r="D6" s="16" t="s">
        <v>38</v>
      </c>
      <c r="E6" s="19" t="s">
        <v>3</v>
      </c>
      <c r="F6" s="19"/>
      <c r="G6" s="19"/>
      <c r="H6" s="19"/>
      <c r="I6" s="19"/>
      <c r="J6" s="19"/>
      <c r="K6" s="19"/>
      <c r="L6" s="19"/>
      <c r="M6" s="19"/>
      <c r="N6" s="19"/>
      <c r="O6" s="19"/>
      <c r="P6" s="18" t="s">
        <v>4</v>
      </c>
      <c r="Q6" s="18" t="s">
        <v>5</v>
      </c>
      <c r="R6" s="18" t="s">
        <v>19</v>
      </c>
      <c r="S6" s="18"/>
      <c r="T6" s="18"/>
      <c r="U6" s="18"/>
      <c r="V6" s="18"/>
      <c r="W6" s="18"/>
      <c r="X6" s="18"/>
      <c r="Y6" s="18"/>
      <c r="Z6" s="18" t="s">
        <v>6</v>
      </c>
    </row>
    <row r="7" spans="1:26" s="2" customFormat="1" ht="9.75" customHeight="1" x14ac:dyDescent="0.2">
      <c r="A7" s="17"/>
      <c r="B7" s="17"/>
      <c r="C7" s="17"/>
      <c r="D7" s="16"/>
      <c r="E7" s="17"/>
      <c r="F7" s="19"/>
      <c r="G7" s="19"/>
      <c r="H7" s="19"/>
      <c r="I7" s="19"/>
      <c r="J7" s="19"/>
      <c r="K7" s="19"/>
      <c r="L7" s="19"/>
      <c r="M7" s="19"/>
      <c r="N7" s="19"/>
      <c r="O7" s="19"/>
      <c r="P7" s="18"/>
      <c r="Q7" s="18"/>
      <c r="R7" s="18"/>
      <c r="S7" s="18"/>
      <c r="T7" s="18"/>
      <c r="U7" s="18"/>
      <c r="V7" s="18"/>
      <c r="W7" s="18"/>
      <c r="X7" s="18"/>
      <c r="Y7" s="18"/>
      <c r="Z7" s="18"/>
    </row>
    <row r="8" spans="1:26" s="3" customFormat="1" ht="24" customHeight="1" x14ac:dyDescent="0.2">
      <c r="A8" s="17"/>
      <c r="B8" s="17"/>
      <c r="C8" s="17"/>
      <c r="D8" s="16"/>
      <c r="E8" s="19" t="s">
        <v>23</v>
      </c>
      <c r="F8" s="17" t="s">
        <v>24</v>
      </c>
      <c r="G8" s="17" t="s">
        <v>25</v>
      </c>
      <c r="H8" s="17"/>
      <c r="I8" s="17" t="s">
        <v>28</v>
      </c>
      <c r="J8" s="17" t="s">
        <v>32</v>
      </c>
      <c r="K8" s="17"/>
      <c r="L8" s="17" t="s">
        <v>30</v>
      </c>
      <c r="M8" s="17" t="s">
        <v>39</v>
      </c>
      <c r="N8" s="17" t="s">
        <v>7</v>
      </c>
      <c r="O8" s="17"/>
      <c r="P8" s="18"/>
      <c r="Q8" s="18"/>
      <c r="R8" s="17" t="s">
        <v>20</v>
      </c>
      <c r="S8" s="17" t="s">
        <v>21</v>
      </c>
      <c r="T8" s="25" t="s">
        <v>8</v>
      </c>
      <c r="U8" s="25" t="s">
        <v>9</v>
      </c>
      <c r="V8" s="17" t="s">
        <v>22</v>
      </c>
      <c r="W8" s="17" t="s">
        <v>10</v>
      </c>
      <c r="X8" s="17" t="s">
        <v>35</v>
      </c>
      <c r="Y8" s="25" t="s">
        <v>11</v>
      </c>
      <c r="Z8" s="18"/>
    </row>
    <row r="9" spans="1:26" s="3" customFormat="1" ht="10.5" customHeight="1" x14ac:dyDescent="0.2">
      <c r="A9" s="17"/>
      <c r="B9" s="17"/>
      <c r="C9" s="17"/>
      <c r="D9" s="16"/>
      <c r="E9" s="17"/>
      <c r="F9" s="17"/>
      <c r="G9" s="17"/>
      <c r="H9" s="17"/>
      <c r="I9" s="17"/>
      <c r="J9" s="17"/>
      <c r="K9" s="17"/>
      <c r="L9" s="17"/>
      <c r="M9" s="17"/>
      <c r="N9" s="17"/>
      <c r="O9" s="17"/>
      <c r="P9" s="18"/>
      <c r="Q9" s="18"/>
      <c r="R9" s="17"/>
      <c r="S9" s="17"/>
      <c r="T9" s="25"/>
      <c r="U9" s="25"/>
      <c r="V9" s="17"/>
      <c r="W9" s="17"/>
      <c r="X9" s="17"/>
      <c r="Y9" s="17"/>
      <c r="Z9" s="18"/>
    </row>
    <row r="10" spans="1:26" s="3" customFormat="1" ht="15" customHeight="1" x14ac:dyDescent="0.2">
      <c r="A10" s="17"/>
      <c r="B10" s="17"/>
      <c r="C10" s="17"/>
      <c r="D10" s="16"/>
      <c r="E10" s="17"/>
      <c r="F10" s="17"/>
      <c r="G10" s="17" t="s">
        <v>26</v>
      </c>
      <c r="H10" s="17" t="s">
        <v>27</v>
      </c>
      <c r="I10" s="17"/>
      <c r="J10" s="19" t="s">
        <v>31</v>
      </c>
      <c r="K10" s="19" t="s">
        <v>27</v>
      </c>
      <c r="L10" s="17"/>
      <c r="M10" s="17"/>
      <c r="N10" s="17" t="s">
        <v>36</v>
      </c>
      <c r="O10" s="17" t="s">
        <v>29</v>
      </c>
      <c r="P10" s="18"/>
      <c r="Q10" s="18"/>
      <c r="R10" s="17"/>
      <c r="S10" s="17"/>
      <c r="T10" s="25"/>
      <c r="U10" s="25"/>
      <c r="V10" s="17"/>
      <c r="W10" s="17"/>
      <c r="X10" s="17"/>
      <c r="Y10" s="17"/>
      <c r="Z10" s="18"/>
    </row>
    <row r="11" spans="1:26" s="3" customFormat="1" ht="15" customHeight="1" x14ac:dyDescent="0.2">
      <c r="A11" s="17"/>
      <c r="B11" s="17"/>
      <c r="C11" s="17"/>
      <c r="D11" s="16"/>
      <c r="E11" s="17"/>
      <c r="F11" s="17"/>
      <c r="G11" s="17"/>
      <c r="H11" s="17"/>
      <c r="I11" s="17"/>
      <c r="J11" s="17"/>
      <c r="K11" s="17"/>
      <c r="L11" s="17"/>
      <c r="M11" s="17"/>
      <c r="N11" s="17"/>
      <c r="O11" s="17"/>
      <c r="P11" s="18"/>
      <c r="Q11" s="18"/>
      <c r="R11" s="17"/>
      <c r="S11" s="17"/>
      <c r="T11" s="25"/>
      <c r="U11" s="25"/>
      <c r="V11" s="17"/>
      <c r="W11" s="17"/>
      <c r="X11" s="17"/>
      <c r="Y11" s="17"/>
      <c r="Z11" s="18"/>
    </row>
    <row r="12" spans="1:26" s="3" customFormat="1" ht="15" customHeight="1" x14ac:dyDescent="0.2">
      <c r="A12" s="17"/>
      <c r="B12" s="17"/>
      <c r="C12" s="17"/>
      <c r="D12" s="16"/>
      <c r="E12" s="17"/>
      <c r="F12" s="17"/>
      <c r="G12" s="17"/>
      <c r="H12" s="17"/>
      <c r="I12" s="17"/>
      <c r="J12" s="17"/>
      <c r="K12" s="17"/>
      <c r="L12" s="17"/>
      <c r="M12" s="17"/>
      <c r="N12" s="17"/>
      <c r="O12" s="17"/>
      <c r="P12" s="18"/>
      <c r="Q12" s="18"/>
      <c r="R12" s="17"/>
      <c r="S12" s="17"/>
      <c r="T12" s="25"/>
      <c r="U12" s="25"/>
      <c r="V12" s="17"/>
      <c r="W12" s="17"/>
      <c r="X12" s="17"/>
      <c r="Y12" s="17"/>
      <c r="Z12" s="18"/>
    </row>
    <row r="13" spans="1:26" s="3" customFormat="1" ht="87" customHeight="1" x14ac:dyDescent="0.2">
      <c r="A13" s="17"/>
      <c r="B13" s="17"/>
      <c r="C13" s="17"/>
      <c r="D13" s="16"/>
      <c r="E13" s="17"/>
      <c r="F13" s="17"/>
      <c r="G13" s="17"/>
      <c r="H13" s="17"/>
      <c r="I13" s="17"/>
      <c r="J13" s="17"/>
      <c r="K13" s="17"/>
      <c r="L13" s="17"/>
      <c r="M13" s="17"/>
      <c r="N13" s="17"/>
      <c r="O13" s="17"/>
      <c r="P13" s="18"/>
      <c r="Q13" s="18"/>
      <c r="R13" s="17"/>
      <c r="S13" s="17"/>
      <c r="T13" s="25"/>
      <c r="U13" s="25"/>
      <c r="V13" s="17"/>
      <c r="W13" s="17"/>
      <c r="X13" s="17"/>
      <c r="Y13" s="17"/>
      <c r="Z13" s="18"/>
    </row>
    <row r="14" spans="1:26" s="3" customFormat="1" ht="11.25" x14ac:dyDescent="0.2">
      <c r="A14" s="4" t="s">
        <v>12</v>
      </c>
      <c r="B14" s="4">
        <v>2</v>
      </c>
      <c r="C14" s="4">
        <v>3</v>
      </c>
      <c r="D14" s="4" t="s">
        <v>40</v>
      </c>
      <c r="E14" s="4" t="s">
        <v>41</v>
      </c>
      <c r="F14" s="4" t="s">
        <v>42</v>
      </c>
      <c r="G14" s="4" t="s">
        <v>43</v>
      </c>
      <c r="H14" s="4" t="s">
        <v>44</v>
      </c>
      <c r="I14" s="4" t="s">
        <v>45</v>
      </c>
      <c r="J14" s="4" t="s">
        <v>46</v>
      </c>
      <c r="K14" s="4" t="s">
        <v>47</v>
      </c>
      <c r="L14" s="4" t="s">
        <v>48</v>
      </c>
      <c r="M14" s="4" t="s">
        <v>49</v>
      </c>
      <c r="N14" s="4" t="s">
        <v>50</v>
      </c>
      <c r="O14" s="4" t="s">
        <v>51</v>
      </c>
      <c r="P14" s="4" t="s">
        <v>52</v>
      </c>
      <c r="Q14" s="4" t="s">
        <v>53</v>
      </c>
      <c r="R14" s="4" t="s">
        <v>54</v>
      </c>
      <c r="S14" s="4" t="s">
        <v>13</v>
      </c>
      <c r="T14" s="4" t="s">
        <v>14</v>
      </c>
      <c r="U14" s="4" t="s">
        <v>15</v>
      </c>
      <c r="V14" s="4" t="s">
        <v>16</v>
      </c>
      <c r="W14" s="4" t="s">
        <v>17</v>
      </c>
      <c r="X14" s="4" t="s">
        <v>18</v>
      </c>
      <c r="Y14" s="4" t="s">
        <v>55</v>
      </c>
      <c r="Z14" s="4" t="s">
        <v>56</v>
      </c>
    </row>
    <row r="15" spans="1:26" s="3" customFormat="1" ht="393.75" x14ac:dyDescent="0.2">
      <c r="A15" s="9">
        <v>339</v>
      </c>
      <c r="B15" s="9" t="s">
        <v>64</v>
      </c>
      <c r="C15" s="9" t="s">
        <v>65</v>
      </c>
      <c r="D15" s="9" t="s">
        <v>62</v>
      </c>
      <c r="E15" s="9" t="s">
        <v>66</v>
      </c>
      <c r="F15" s="10" t="s">
        <v>63</v>
      </c>
      <c r="G15" s="12" t="s">
        <v>67</v>
      </c>
      <c r="H15" s="9" t="s">
        <v>68</v>
      </c>
      <c r="I15" s="9" t="s">
        <v>69</v>
      </c>
      <c r="J15" s="10" t="s">
        <v>33</v>
      </c>
      <c r="K15" s="10" t="s">
        <v>34</v>
      </c>
      <c r="L15" s="14">
        <v>323890.28000000003</v>
      </c>
      <c r="M15" s="9" t="s">
        <v>37</v>
      </c>
      <c r="N15" s="9" t="str">
        <f t="shared" ref="N15:N17" si="0">"11.2023"</f>
        <v>11.2023</v>
      </c>
      <c r="O15" s="9" t="str">
        <f>"12.2023"</f>
        <v>12.2023</v>
      </c>
      <c r="P15" s="9" t="s">
        <v>84</v>
      </c>
      <c r="Q15" s="13" t="s">
        <v>61</v>
      </c>
      <c r="R15" s="11"/>
      <c r="S15" s="11" t="s">
        <v>59</v>
      </c>
      <c r="T15" s="11" t="s">
        <v>12</v>
      </c>
      <c r="U15" s="11" t="s">
        <v>60</v>
      </c>
      <c r="V15" s="11"/>
      <c r="W15" s="11"/>
      <c r="X15" s="11"/>
      <c r="Y15" s="11" t="s">
        <v>60</v>
      </c>
      <c r="Z15" s="12" t="s">
        <v>81</v>
      </c>
    </row>
    <row r="16" spans="1:26" s="3" customFormat="1" ht="90" x14ac:dyDescent="0.2">
      <c r="A16" s="9">
        <v>340</v>
      </c>
      <c r="B16" s="9" t="s">
        <v>70</v>
      </c>
      <c r="C16" s="9" t="s">
        <v>71</v>
      </c>
      <c r="D16" s="9" t="s">
        <v>62</v>
      </c>
      <c r="E16" s="9" t="s">
        <v>72</v>
      </c>
      <c r="F16" s="10" t="s">
        <v>63</v>
      </c>
      <c r="G16" s="12" t="s">
        <v>73</v>
      </c>
      <c r="H16" s="9" t="s">
        <v>74</v>
      </c>
      <c r="I16" s="9" t="s">
        <v>75</v>
      </c>
      <c r="J16" s="10" t="s">
        <v>33</v>
      </c>
      <c r="K16" s="10" t="s">
        <v>34</v>
      </c>
      <c r="L16" s="14">
        <v>200209.73</v>
      </c>
      <c r="M16" s="9" t="s">
        <v>37</v>
      </c>
      <c r="N16" s="9" t="str">
        <f t="shared" si="0"/>
        <v>11.2023</v>
      </c>
      <c r="O16" s="9" t="str">
        <f>"12.2023"</f>
        <v>12.2023</v>
      </c>
      <c r="P16" s="9" t="s">
        <v>84</v>
      </c>
      <c r="Q16" s="13" t="s">
        <v>61</v>
      </c>
      <c r="R16" s="15"/>
      <c r="S16" s="15" t="s">
        <v>59</v>
      </c>
      <c r="T16" s="15" t="s">
        <v>12</v>
      </c>
      <c r="U16" s="15" t="s">
        <v>60</v>
      </c>
      <c r="V16" s="15"/>
      <c r="W16" s="15"/>
      <c r="X16" s="15"/>
      <c r="Y16" s="15" t="s">
        <v>60</v>
      </c>
      <c r="Z16" s="12" t="s">
        <v>81</v>
      </c>
    </row>
    <row r="17" spans="1:26" s="3" customFormat="1" ht="67.5" x14ac:dyDescent="0.2">
      <c r="A17" s="9">
        <v>341</v>
      </c>
      <c r="B17" s="9" t="s">
        <v>76</v>
      </c>
      <c r="C17" s="9" t="s">
        <v>77</v>
      </c>
      <c r="D17" s="9" t="s">
        <v>62</v>
      </c>
      <c r="E17" s="9" t="s">
        <v>78</v>
      </c>
      <c r="F17" s="10" t="s">
        <v>63</v>
      </c>
      <c r="G17" s="12" t="s">
        <v>79</v>
      </c>
      <c r="H17" s="9" t="s">
        <v>80</v>
      </c>
      <c r="I17" s="9">
        <v>48</v>
      </c>
      <c r="J17" s="10" t="s">
        <v>33</v>
      </c>
      <c r="K17" s="10" t="s">
        <v>34</v>
      </c>
      <c r="L17" s="14">
        <v>109152</v>
      </c>
      <c r="M17" s="9" t="s">
        <v>37</v>
      </c>
      <c r="N17" s="9" t="str">
        <f t="shared" si="0"/>
        <v>11.2023</v>
      </c>
      <c r="O17" s="9" t="str">
        <f>"12.2023"</f>
        <v>12.2023</v>
      </c>
      <c r="P17" s="9" t="s">
        <v>84</v>
      </c>
      <c r="Q17" s="13" t="s">
        <v>61</v>
      </c>
      <c r="R17" s="15"/>
      <c r="S17" s="15" t="s">
        <v>59</v>
      </c>
      <c r="T17" s="15" t="s">
        <v>12</v>
      </c>
      <c r="U17" s="15" t="s">
        <v>60</v>
      </c>
      <c r="V17" s="15"/>
      <c r="W17" s="15"/>
      <c r="X17" s="15"/>
      <c r="Y17" s="15" t="s">
        <v>60</v>
      </c>
      <c r="Z17" s="12" t="s">
        <v>81</v>
      </c>
    </row>
    <row r="283" spans="22:22" x14ac:dyDescent="0.2">
      <c r="V283" s="8" t="s">
        <v>57</v>
      </c>
    </row>
  </sheetData>
  <sheetProtection selectLockedCells="1" selectUnlockedCells="1"/>
  <mergeCells count="34">
    <mergeCell ref="S1:Z2"/>
    <mergeCell ref="A3:Z3"/>
    <mergeCell ref="A6:A13"/>
    <mergeCell ref="B5:K5"/>
    <mergeCell ref="B6:B13"/>
    <mergeCell ref="C6:C13"/>
    <mergeCell ref="P6:P13"/>
    <mergeCell ref="Z6:Z13"/>
    <mergeCell ref="L8:L13"/>
    <mergeCell ref="N10:N13"/>
    <mergeCell ref="Y8:Y13"/>
    <mergeCell ref="U8:U13"/>
    <mergeCell ref="S8:S13"/>
    <mergeCell ref="R6:Y7"/>
    <mergeCell ref="X8:X13"/>
    <mergeCell ref="T8:T13"/>
    <mergeCell ref="V8:V13"/>
    <mergeCell ref="W8:W13"/>
    <mergeCell ref="R8:R13"/>
    <mergeCell ref="M8:M13"/>
    <mergeCell ref="N8:O9"/>
    <mergeCell ref="D6:D13"/>
    <mergeCell ref="H10:H13"/>
    <mergeCell ref="Q6:Q13"/>
    <mergeCell ref="G10:G13"/>
    <mergeCell ref="E6:O7"/>
    <mergeCell ref="O10:O13"/>
    <mergeCell ref="F8:F13"/>
    <mergeCell ref="E8:E13"/>
    <mergeCell ref="J10:J13"/>
    <mergeCell ref="G8:H9"/>
    <mergeCell ref="I8:I13"/>
    <mergeCell ref="J8:K9"/>
    <mergeCell ref="K10:K13"/>
  </mergeCells>
  <pageMargins left="0.25" right="0.25" top="0.75" bottom="0.75" header="0.3" footer="0.3"/>
  <pageSetup paperSize="9" scale="42" fitToHeight="0" orientation="landscape" useFirstPageNumber="1" r:id="rId1"/>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2023-11-02T09:40:33Z</cp:lastPrinted>
  <dcterms:created xsi:type="dcterms:W3CDTF">2018-05-08T14:29:34Z</dcterms:created>
  <dcterms:modified xsi:type="dcterms:W3CDTF">2023-11-03T06:39:28Z</dcterms:modified>
</cp:coreProperties>
</file>